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gemeenteroosendaal.sharepoint.com/sites/SubsidiesTeam/Gedeelde documenten/General/Formats/Website/"/>
    </mc:Choice>
  </mc:AlternateContent>
  <xr:revisionPtr revIDLastSave="266" documentId="8_{B2322089-E7B4-4CF6-B593-F7F3843A7630}" xr6:coauthVersionLast="47" xr6:coauthVersionMax="47" xr10:uidLastSave="{A0DDADC1-ADC5-46E1-8915-CD2305675B4E}"/>
  <bookViews>
    <workbookView xWindow="-120" yWindow="-16320" windowWidth="29040" windowHeight="15840" xr2:uid="{461ABC8E-CA97-40DE-9D92-7DDFD9101DE2}"/>
  </bookViews>
  <sheets>
    <sheet name="ALGEMENE GEGEVENS" sheetId="8" r:id="rId1"/>
    <sheet name="LEES MIJ" sheetId="2" r:id="rId2"/>
    <sheet name="VOORBEELD" sheetId="12" state="hidden" r:id="rId3"/>
    <sheet name="jaar 1" sheetId="1" r:id="rId4"/>
    <sheet name="jaar 2" sheetId="9" r:id="rId5"/>
    <sheet name="jaar 3" sheetId="10" r:id="rId6"/>
    <sheet name="jaar 4oud" sheetId="11" state="hidden" r:id="rId7"/>
    <sheet name="jaar 4" sheetId="13" r:id="rId8"/>
    <sheet name="TOTAAL" sheetId="3" r:id="rId9"/>
  </sheets>
  <definedNames>
    <definedName name="_xlnm.Print_Area" localSheetId="0">'ALGEMENE GEGEVENS'!$A$1:$C$22</definedName>
    <definedName name="_xlnm.Print_Area" localSheetId="3">'jaar 1'!$B$1:$L$129</definedName>
    <definedName name="_xlnm.Print_Area" localSheetId="4">'jaar 2'!$B$1:$L$128</definedName>
    <definedName name="_xlnm.Print_Area" localSheetId="5">'jaar 3'!$B$1:$I$128</definedName>
    <definedName name="_xlnm.Print_Area" localSheetId="6">'jaar 4oud'!$B$1:$I$127</definedName>
    <definedName name="_xlnm.Print_Area" localSheetId="1">'LEES MIJ'!$A$1:$A$20</definedName>
    <definedName name="_xlnm.Print_Area" localSheetId="8">TOTAAL!$A$1:$G$21</definedName>
    <definedName name="_xlnm.Print_Titles" localSheetId="3">'jaar 1'!$8:$8</definedName>
    <definedName name="_xlnm.Print_Titles" localSheetId="4">'jaar 2'!$8:$8</definedName>
    <definedName name="_xlnm.Print_Titles" localSheetId="5">'jaar 3'!$8:$8</definedName>
    <definedName name="_xlnm.Print_Titles" localSheetId="6">'jaar 4oud'!#REF!</definedName>
    <definedName name="GA_NAAR_2021">'jaar 1'!$M$8</definedName>
    <definedName name="START_MET_UW_AANVRAAG" localSheetId="2">VOORBEELD!#REF!</definedName>
    <definedName name="START_MET_UW_ACTIVITEITENBEGROTING">VOORBEELD!#REF!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3" l="1"/>
  <c r="F22" i="13"/>
  <c r="K21" i="13"/>
  <c r="F21" i="13"/>
  <c r="K21" i="10"/>
  <c r="F21" i="10"/>
  <c r="K20" i="10"/>
  <c r="F20" i="10"/>
  <c r="K22" i="9"/>
  <c r="F22" i="9"/>
  <c r="K21" i="9"/>
  <c r="F21" i="9"/>
  <c r="K20" i="1"/>
  <c r="F20" i="1"/>
  <c r="K21" i="1"/>
  <c r="F21" i="1"/>
  <c r="E128" i="13"/>
  <c r="J127" i="13" s="1"/>
  <c r="D128" i="13"/>
  <c r="I127" i="13" s="1"/>
  <c r="I128" i="13" s="1"/>
  <c r="F127" i="13"/>
  <c r="F126" i="13"/>
  <c r="K125" i="13"/>
  <c r="F125" i="13"/>
  <c r="K124" i="13"/>
  <c r="F124" i="13"/>
  <c r="K123" i="13"/>
  <c r="F123" i="13"/>
  <c r="K122" i="13"/>
  <c r="F122" i="13"/>
  <c r="K121" i="13"/>
  <c r="F121" i="13"/>
  <c r="K120" i="13"/>
  <c r="F120" i="13"/>
  <c r="K119" i="13"/>
  <c r="F119" i="13"/>
  <c r="K118" i="13"/>
  <c r="F118" i="13"/>
  <c r="K117" i="13"/>
  <c r="F117" i="13"/>
  <c r="K116" i="13"/>
  <c r="F116" i="13"/>
  <c r="K115" i="13"/>
  <c r="F115" i="13"/>
  <c r="K114" i="13"/>
  <c r="F114" i="13"/>
  <c r="K113" i="13"/>
  <c r="F113" i="13"/>
  <c r="K112" i="13"/>
  <c r="F112" i="13"/>
  <c r="K111" i="13"/>
  <c r="F111" i="13"/>
  <c r="E104" i="13"/>
  <c r="J103" i="13" s="1"/>
  <c r="J104" i="13" s="1"/>
  <c r="D104" i="13"/>
  <c r="I103" i="13"/>
  <c r="I104" i="13" s="1"/>
  <c r="F103" i="13"/>
  <c r="F102" i="13"/>
  <c r="K101" i="13"/>
  <c r="F101" i="13"/>
  <c r="K100" i="13"/>
  <c r="F100" i="13"/>
  <c r="K99" i="13"/>
  <c r="F99" i="13"/>
  <c r="K98" i="13"/>
  <c r="F98" i="13"/>
  <c r="K97" i="13"/>
  <c r="F97" i="13"/>
  <c r="K96" i="13"/>
  <c r="F96" i="13"/>
  <c r="K95" i="13"/>
  <c r="F95" i="13"/>
  <c r="K94" i="13"/>
  <c r="F94" i="13"/>
  <c r="K93" i="13"/>
  <c r="F93" i="13"/>
  <c r="K92" i="13"/>
  <c r="F92" i="13"/>
  <c r="K91" i="13"/>
  <c r="F91" i="13"/>
  <c r="K90" i="13"/>
  <c r="F90" i="13"/>
  <c r="K89" i="13"/>
  <c r="F89" i="13"/>
  <c r="K88" i="13"/>
  <c r="F88" i="13"/>
  <c r="K87" i="13"/>
  <c r="F87" i="13"/>
  <c r="E80" i="13"/>
  <c r="J79" i="13" s="1"/>
  <c r="J80" i="13" s="1"/>
  <c r="D80" i="13"/>
  <c r="I79" i="13" s="1"/>
  <c r="F79" i="13"/>
  <c r="F78" i="13"/>
  <c r="K77" i="13"/>
  <c r="F77" i="13"/>
  <c r="K76" i="13"/>
  <c r="F76" i="13"/>
  <c r="K75" i="13"/>
  <c r="F75" i="13"/>
  <c r="K74" i="13"/>
  <c r="F74" i="13"/>
  <c r="K73" i="13"/>
  <c r="F73" i="13"/>
  <c r="K72" i="13"/>
  <c r="F72" i="13"/>
  <c r="K71" i="13"/>
  <c r="F71" i="13"/>
  <c r="K70" i="13"/>
  <c r="F70" i="13"/>
  <c r="K69" i="13"/>
  <c r="F69" i="13"/>
  <c r="K68" i="13"/>
  <c r="F68" i="13"/>
  <c r="K67" i="13"/>
  <c r="F67" i="13"/>
  <c r="K66" i="13"/>
  <c r="F66" i="13"/>
  <c r="K65" i="13"/>
  <c r="F65" i="13"/>
  <c r="K64" i="13"/>
  <c r="F64" i="13"/>
  <c r="K63" i="13"/>
  <c r="F63" i="13"/>
  <c r="E56" i="13"/>
  <c r="J55" i="13" s="1"/>
  <c r="J56" i="13" s="1"/>
  <c r="D56" i="13"/>
  <c r="I55" i="13" s="1"/>
  <c r="I56" i="13" s="1"/>
  <c r="F55" i="13"/>
  <c r="F54" i="13"/>
  <c r="K53" i="13"/>
  <c r="F53" i="13"/>
  <c r="K52" i="13"/>
  <c r="F52" i="13"/>
  <c r="K51" i="13"/>
  <c r="F51" i="13"/>
  <c r="K50" i="13"/>
  <c r="F50" i="13"/>
  <c r="K49" i="13"/>
  <c r="F49" i="13"/>
  <c r="K48" i="13"/>
  <c r="F48" i="13"/>
  <c r="K47" i="13"/>
  <c r="F47" i="13"/>
  <c r="K46" i="13"/>
  <c r="F46" i="13"/>
  <c r="K45" i="13"/>
  <c r="F45" i="13"/>
  <c r="K44" i="13"/>
  <c r="F44" i="13"/>
  <c r="K43" i="13"/>
  <c r="F43" i="13"/>
  <c r="K42" i="13"/>
  <c r="F42" i="13"/>
  <c r="K41" i="13"/>
  <c r="F41" i="13"/>
  <c r="K40" i="13"/>
  <c r="F40" i="13"/>
  <c r="K39" i="13"/>
  <c r="F39" i="13"/>
  <c r="E32" i="13"/>
  <c r="J31" i="13" s="1"/>
  <c r="J32" i="13" s="1"/>
  <c r="D32" i="13"/>
  <c r="I31" i="13"/>
  <c r="F31" i="13"/>
  <c r="F30" i="13"/>
  <c r="K29" i="13"/>
  <c r="F29" i="13"/>
  <c r="K28" i="13"/>
  <c r="F28" i="13"/>
  <c r="K27" i="13"/>
  <c r="F27" i="13"/>
  <c r="K26" i="13"/>
  <c r="F26" i="13"/>
  <c r="K25" i="13"/>
  <c r="F25" i="13"/>
  <c r="K24" i="13"/>
  <c r="F24" i="13"/>
  <c r="K23" i="13"/>
  <c r="F23" i="13"/>
  <c r="K20" i="13"/>
  <c r="F20" i="13"/>
  <c r="K19" i="13"/>
  <c r="F19" i="13"/>
  <c r="K18" i="13"/>
  <c r="F18" i="13"/>
  <c r="K17" i="13"/>
  <c r="F17" i="13"/>
  <c r="K16" i="13"/>
  <c r="F16" i="13"/>
  <c r="K15" i="13"/>
  <c r="F15" i="13"/>
  <c r="E128" i="10"/>
  <c r="J127" i="10" s="1"/>
  <c r="J128" i="10" s="1"/>
  <c r="D128" i="10"/>
  <c r="I127" i="10" s="1"/>
  <c r="F127" i="10"/>
  <c r="F126" i="10"/>
  <c r="K125" i="10"/>
  <c r="F125" i="10"/>
  <c r="K124" i="10"/>
  <c r="F124" i="10"/>
  <c r="K123" i="10"/>
  <c r="F123" i="10"/>
  <c r="K122" i="10"/>
  <c r="F122" i="10"/>
  <c r="K121" i="10"/>
  <c r="F121" i="10"/>
  <c r="K120" i="10"/>
  <c r="F120" i="10"/>
  <c r="K119" i="10"/>
  <c r="F119" i="10"/>
  <c r="K118" i="10"/>
  <c r="F118" i="10"/>
  <c r="K117" i="10"/>
  <c r="F117" i="10"/>
  <c r="K116" i="10"/>
  <c r="F116" i="10"/>
  <c r="K115" i="10"/>
  <c r="F115" i="10"/>
  <c r="K114" i="10"/>
  <c r="F114" i="10"/>
  <c r="K113" i="10"/>
  <c r="F113" i="10"/>
  <c r="K112" i="10"/>
  <c r="F112" i="10"/>
  <c r="K111" i="10"/>
  <c r="F111" i="10"/>
  <c r="E104" i="10"/>
  <c r="D104" i="10"/>
  <c r="I103" i="10" s="1"/>
  <c r="I104" i="10" s="1"/>
  <c r="J103" i="10"/>
  <c r="J104" i="10" s="1"/>
  <c r="F103" i="10"/>
  <c r="F102" i="10"/>
  <c r="K101" i="10"/>
  <c r="F101" i="10"/>
  <c r="K100" i="10"/>
  <c r="F100" i="10"/>
  <c r="K99" i="10"/>
  <c r="F99" i="10"/>
  <c r="K98" i="10"/>
  <c r="F98" i="10"/>
  <c r="K97" i="10"/>
  <c r="F97" i="10"/>
  <c r="K96" i="10"/>
  <c r="F96" i="10"/>
  <c r="K95" i="10"/>
  <c r="F95" i="10"/>
  <c r="K94" i="10"/>
  <c r="F94" i="10"/>
  <c r="K93" i="10"/>
  <c r="F93" i="10"/>
  <c r="K92" i="10"/>
  <c r="F92" i="10"/>
  <c r="K91" i="10"/>
  <c r="F91" i="10"/>
  <c r="K90" i="10"/>
  <c r="F90" i="10"/>
  <c r="K89" i="10"/>
  <c r="F89" i="10"/>
  <c r="K88" i="10"/>
  <c r="F88" i="10"/>
  <c r="K87" i="10"/>
  <c r="F87" i="10"/>
  <c r="E80" i="10"/>
  <c r="J79" i="10" s="1"/>
  <c r="J80" i="10" s="1"/>
  <c r="D80" i="10"/>
  <c r="I79" i="10" s="1"/>
  <c r="F79" i="10"/>
  <c r="F78" i="10"/>
  <c r="K77" i="10"/>
  <c r="F77" i="10"/>
  <c r="K76" i="10"/>
  <c r="F76" i="10"/>
  <c r="K75" i="10"/>
  <c r="F75" i="10"/>
  <c r="K74" i="10"/>
  <c r="F74" i="10"/>
  <c r="K73" i="10"/>
  <c r="F73" i="10"/>
  <c r="K72" i="10"/>
  <c r="F72" i="10"/>
  <c r="K71" i="10"/>
  <c r="F71" i="10"/>
  <c r="K70" i="10"/>
  <c r="F70" i="10"/>
  <c r="K69" i="10"/>
  <c r="F69" i="10"/>
  <c r="K68" i="10"/>
  <c r="F68" i="10"/>
  <c r="K67" i="10"/>
  <c r="F67" i="10"/>
  <c r="K66" i="10"/>
  <c r="F66" i="10"/>
  <c r="K65" i="10"/>
  <c r="F65" i="10"/>
  <c r="K64" i="10"/>
  <c r="F64" i="10"/>
  <c r="K63" i="10"/>
  <c r="F63" i="10"/>
  <c r="E56" i="10"/>
  <c r="D56" i="10"/>
  <c r="I55" i="10" s="1"/>
  <c r="I56" i="10" s="1"/>
  <c r="J55" i="10"/>
  <c r="J56" i="10" s="1"/>
  <c r="F55" i="10"/>
  <c r="F54" i="10"/>
  <c r="K53" i="10"/>
  <c r="F53" i="10"/>
  <c r="K52" i="10"/>
  <c r="F52" i="10"/>
  <c r="K51" i="10"/>
  <c r="F51" i="10"/>
  <c r="K50" i="10"/>
  <c r="F50" i="10"/>
  <c r="K49" i="10"/>
  <c r="F49" i="10"/>
  <c r="K48" i="10"/>
  <c r="F48" i="10"/>
  <c r="K47" i="10"/>
  <c r="F47" i="10"/>
  <c r="K46" i="10"/>
  <c r="F46" i="10"/>
  <c r="K45" i="10"/>
  <c r="F45" i="10"/>
  <c r="K44" i="10"/>
  <c r="F44" i="10"/>
  <c r="K43" i="10"/>
  <c r="F43" i="10"/>
  <c r="K42" i="10"/>
  <c r="F42" i="10"/>
  <c r="K41" i="10"/>
  <c r="F41" i="10"/>
  <c r="K40" i="10"/>
  <c r="F40" i="10"/>
  <c r="K39" i="10"/>
  <c r="F39" i="10"/>
  <c r="E32" i="10"/>
  <c r="J31" i="10" s="1"/>
  <c r="J32" i="10" s="1"/>
  <c r="D32" i="10"/>
  <c r="I31" i="10" s="1"/>
  <c r="F31" i="10"/>
  <c r="F30" i="10"/>
  <c r="K29" i="10"/>
  <c r="F29" i="10"/>
  <c r="K28" i="10"/>
  <c r="F28" i="10"/>
  <c r="K27" i="10"/>
  <c r="F27" i="10"/>
  <c r="K26" i="10"/>
  <c r="F26" i="10"/>
  <c r="K25" i="10"/>
  <c r="F25" i="10"/>
  <c r="K24" i="10"/>
  <c r="F24" i="10"/>
  <c r="K23" i="10"/>
  <c r="F23" i="10"/>
  <c r="K22" i="10"/>
  <c r="F22" i="10"/>
  <c r="K19" i="10"/>
  <c r="F19" i="10"/>
  <c r="K18" i="10"/>
  <c r="F18" i="10"/>
  <c r="K17" i="10"/>
  <c r="F17" i="10"/>
  <c r="K16" i="10"/>
  <c r="F16" i="10"/>
  <c r="K15" i="10"/>
  <c r="F15" i="10"/>
  <c r="E128" i="9"/>
  <c r="J127" i="9" s="1"/>
  <c r="J128" i="9" s="1"/>
  <c r="D128" i="9"/>
  <c r="I127" i="9" s="1"/>
  <c r="F127" i="9"/>
  <c r="F126" i="9"/>
  <c r="K125" i="9"/>
  <c r="F125" i="9"/>
  <c r="K124" i="9"/>
  <c r="F124" i="9"/>
  <c r="K123" i="9"/>
  <c r="F123" i="9"/>
  <c r="K122" i="9"/>
  <c r="F122" i="9"/>
  <c r="K121" i="9"/>
  <c r="F121" i="9"/>
  <c r="K120" i="9"/>
  <c r="F120" i="9"/>
  <c r="K119" i="9"/>
  <c r="F119" i="9"/>
  <c r="K118" i="9"/>
  <c r="F118" i="9"/>
  <c r="K117" i="9"/>
  <c r="F117" i="9"/>
  <c r="K116" i="9"/>
  <c r="F116" i="9"/>
  <c r="K115" i="9"/>
  <c r="F115" i="9"/>
  <c r="K114" i="9"/>
  <c r="F114" i="9"/>
  <c r="K113" i="9"/>
  <c r="F113" i="9"/>
  <c r="K112" i="9"/>
  <c r="F112" i="9"/>
  <c r="K111" i="9"/>
  <c r="F111" i="9"/>
  <c r="E104" i="9"/>
  <c r="J103" i="9" s="1"/>
  <c r="J104" i="9" s="1"/>
  <c r="D104" i="9"/>
  <c r="I103" i="9" s="1"/>
  <c r="F103" i="9"/>
  <c r="F102" i="9"/>
  <c r="K101" i="9"/>
  <c r="F101" i="9"/>
  <c r="K100" i="9"/>
  <c r="F100" i="9"/>
  <c r="K99" i="9"/>
  <c r="F99" i="9"/>
  <c r="K98" i="9"/>
  <c r="F98" i="9"/>
  <c r="K97" i="9"/>
  <c r="F97" i="9"/>
  <c r="K96" i="9"/>
  <c r="F96" i="9"/>
  <c r="K95" i="9"/>
  <c r="F95" i="9"/>
  <c r="K94" i="9"/>
  <c r="F94" i="9"/>
  <c r="K93" i="9"/>
  <c r="F93" i="9"/>
  <c r="K92" i="9"/>
  <c r="F92" i="9"/>
  <c r="K91" i="9"/>
  <c r="F91" i="9"/>
  <c r="K90" i="9"/>
  <c r="F90" i="9"/>
  <c r="K89" i="9"/>
  <c r="F89" i="9"/>
  <c r="K88" i="9"/>
  <c r="F88" i="9"/>
  <c r="K87" i="9"/>
  <c r="F87" i="9"/>
  <c r="E80" i="9"/>
  <c r="D80" i="9"/>
  <c r="I79" i="9" s="1"/>
  <c r="I80" i="9" s="1"/>
  <c r="J79" i="9"/>
  <c r="J80" i="9" s="1"/>
  <c r="F79" i="9"/>
  <c r="F78" i="9"/>
  <c r="K77" i="9"/>
  <c r="F77" i="9"/>
  <c r="K76" i="9"/>
  <c r="F76" i="9"/>
  <c r="K75" i="9"/>
  <c r="F75" i="9"/>
  <c r="K74" i="9"/>
  <c r="F74" i="9"/>
  <c r="K73" i="9"/>
  <c r="F73" i="9"/>
  <c r="K72" i="9"/>
  <c r="F72" i="9"/>
  <c r="K71" i="9"/>
  <c r="F71" i="9"/>
  <c r="K70" i="9"/>
  <c r="F70" i="9"/>
  <c r="K69" i="9"/>
  <c r="F69" i="9"/>
  <c r="K68" i="9"/>
  <c r="F68" i="9"/>
  <c r="K67" i="9"/>
  <c r="F67" i="9"/>
  <c r="K66" i="9"/>
  <c r="F66" i="9"/>
  <c r="K65" i="9"/>
  <c r="F65" i="9"/>
  <c r="K64" i="9"/>
  <c r="F64" i="9"/>
  <c r="K63" i="9"/>
  <c r="F63" i="9"/>
  <c r="E56" i="9"/>
  <c r="J55" i="9" s="1"/>
  <c r="J56" i="9" s="1"/>
  <c r="D56" i="9"/>
  <c r="I55" i="9" s="1"/>
  <c r="F55" i="9"/>
  <c r="F54" i="9"/>
  <c r="K53" i="9"/>
  <c r="F53" i="9"/>
  <c r="K52" i="9"/>
  <c r="F52" i="9"/>
  <c r="K51" i="9"/>
  <c r="F51" i="9"/>
  <c r="K50" i="9"/>
  <c r="F50" i="9"/>
  <c r="K49" i="9"/>
  <c r="F49" i="9"/>
  <c r="K48" i="9"/>
  <c r="F48" i="9"/>
  <c r="K47" i="9"/>
  <c r="F47" i="9"/>
  <c r="K46" i="9"/>
  <c r="F46" i="9"/>
  <c r="K45" i="9"/>
  <c r="F45" i="9"/>
  <c r="K44" i="9"/>
  <c r="F44" i="9"/>
  <c r="K43" i="9"/>
  <c r="F43" i="9"/>
  <c r="K42" i="9"/>
  <c r="F42" i="9"/>
  <c r="K41" i="9"/>
  <c r="F41" i="9"/>
  <c r="K40" i="9"/>
  <c r="F40" i="9"/>
  <c r="K39" i="9"/>
  <c r="F39" i="9"/>
  <c r="E32" i="9"/>
  <c r="J31" i="9" s="1"/>
  <c r="J32" i="9" s="1"/>
  <c r="D32" i="9"/>
  <c r="I31" i="9" s="1"/>
  <c r="I32" i="9" s="1"/>
  <c r="F31" i="9"/>
  <c r="F30" i="9"/>
  <c r="K29" i="9"/>
  <c r="F29" i="9"/>
  <c r="K28" i="9"/>
  <c r="F28" i="9"/>
  <c r="K27" i="9"/>
  <c r="F27" i="9"/>
  <c r="K26" i="9"/>
  <c r="F26" i="9"/>
  <c r="K25" i="9"/>
  <c r="F25" i="9"/>
  <c r="K24" i="9"/>
  <c r="F24" i="9"/>
  <c r="K23" i="9"/>
  <c r="F23" i="9"/>
  <c r="K20" i="9"/>
  <c r="F20" i="9"/>
  <c r="K19" i="9"/>
  <c r="F19" i="9"/>
  <c r="K18" i="9"/>
  <c r="F18" i="9"/>
  <c r="K17" i="9"/>
  <c r="F17" i="9"/>
  <c r="K16" i="9"/>
  <c r="F16" i="9"/>
  <c r="K15" i="9"/>
  <c r="F15" i="9"/>
  <c r="F19" i="1"/>
  <c r="E32" i="1"/>
  <c r="K116" i="1"/>
  <c r="K115" i="1"/>
  <c r="F116" i="1"/>
  <c r="F115" i="1"/>
  <c r="K93" i="1"/>
  <c r="K92" i="1"/>
  <c r="F93" i="1"/>
  <c r="F92" i="1"/>
  <c r="K69" i="1"/>
  <c r="K68" i="1"/>
  <c r="F69" i="1"/>
  <c r="F68" i="1"/>
  <c r="K46" i="1"/>
  <c r="K45" i="1"/>
  <c r="F46" i="1"/>
  <c r="F45" i="1"/>
  <c r="G9" i="3"/>
  <c r="K80" i="10" l="1"/>
  <c r="K104" i="10"/>
  <c r="K128" i="10"/>
  <c r="F80" i="10"/>
  <c r="F128" i="10"/>
  <c r="K31" i="13"/>
  <c r="K104" i="13"/>
  <c r="F80" i="13"/>
  <c r="F56" i="13"/>
  <c r="K80" i="13"/>
  <c r="K128" i="13"/>
  <c r="F104" i="13"/>
  <c r="K56" i="13"/>
  <c r="K32" i="13"/>
  <c r="K103" i="13"/>
  <c r="F128" i="13"/>
  <c r="F32" i="13"/>
  <c r="J128" i="13"/>
  <c r="K127" i="13"/>
  <c r="I80" i="13"/>
  <c r="K79" i="13"/>
  <c r="G12" i="3"/>
  <c r="I32" i="13"/>
  <c r="K55" i="13"/>
  <c r="F56" i="10"/>
  <c r="K56" i="10"/>
  <c r="F32" i="10"/>
  <c r="K32" i="10"/>
  <c r="F104" i="10"/>
  <c r="K127" i="10"/>
  <c r="I128" i="10"/>
  <c r="K31" i="10"/>
  <c r="I32" i="10"/>
  <c r="K79" i="10"/>
  <c r="I80" i="10"/>
  <c r="K55" i="10"/>
  <c r="K103" i="10"/>
  <c r="K103" i="9"/>
  <c r="I104" i="9"/>
  <c r="K55" i="9"/>
  <c r="I56" i="9"/>
  <c r="F128" i="9"/>
  <c r="K104" i="9"/>
  <c r="K128" i="9"/>
  <c r="K56" i="9"/>
  <c r="K32" i="9"/>
  <c r="F32" i="9"/>
  <c r="K80" i="9"/>
  <c r="F56" i="9"/>
  <c r="F80" i="9"/>
  <c r="F104" i="9"/>
  <c r="I128" i="9"/>
  <c r="K127" i="9"/>
  <c r="K79" i="9"/>
  <c r="K31" i="9"/>
  <c r="G10" i="3" l="1"/>
  <c r="J124" i="11"/>
  <c r="J125" i="11" s="1"/>
  <c r="J100" i="11"/>
  <c r="J101" i="11" s="1"/>
  <c r="J76" i="11"/>
  <c r="J77" i="11" s="1"/>
  <c r="J52" i="11"/>
  <c r="J53" i="11" s="1"/>
  <c r="J28" i="11"/>
  <c r="J29" i="11" s="1"/>
  <c r="D9" i="3"/>
  <c r="F12" i="3"/>
  <c r="F10" i="3"/>
  <c r="F9" i="3"/>
  <c r="E9" i="3"/>
  <c r="F14" i="3" l="1"/>
  <c r="G14" i="3"/>
  <c r="E128" i="1"/>
  <c r="J127" i="1" s="1"/>
  <c r="D128" i="1"/>
  <c r="I127" i="1" s="1"/>
  <c r="F127" i="1"/>
  <c r="F126" i="1"/>
  <c r="K125" i="1"/>
  <c r="F125" i="1"/>
  <c r="K124" i="1"/>
  <c r="F124" i="1"/>
  <c r="K123" i="1"/>
  <c r="F123" i="1"/>
  <c r="K122" i="1"/>
  <c r="F122" i="1"/>
  <c r="K121" i="1"/>
  <c r="F121" i="1"/>
  <c r="K120" i="1"/>
  <c r="F120" i="1"/>
  <c r="K119" i="1"/>
  <c r="F119" i="1"/>
  <c r="K118" i="1"/>
  <c r="F118" i="1"/>
  <c r="K117" i="1"/>
  <c r="F117" i="1"/>
  <c r="K114" i="1"/>
  <c r="F114" i="1"/>
  <c r="K113" i="1"/>
  <c r="F113" i="1"/>
  <c r="K112" i="1"/>
  <c r="F112" i="1"/>
  <c r="K111" i="1"/>
  <c r="F111" i="1"/>
  <c r="E104" i="1"/>
  <c r="J103" i="1" s="1"/>
  <c r="D104" i="1"/>
  <c r="I103" i="1" s="1"/>
  <c r="F103" i="1"/>
  <c r="F102" i="1"/>
  <c r="K101" i="1"/>
  <c r="F101" i="1"/>
  <c r="K100" i="1"/>
  <c r="F100" i="1"/>
  <c r="K99" i="1"/>
  <c r="F99" i="1"/>
  <c r="K98" i="1"/>
  <c r="F98" i="1"/>
  <c r="K97" i="1"/>
  <c r="F97" i="1"/>
  <c r="K96" i="1"/>
  <c r="F96" i="1"/>
  <c r="K95" i="1"/>
  <c r="F95" i="1"/>
  <c r="K94" i="1"/>
  <c r="F94" i="1"/>
  <c r="K91" i="1"/>
  <c r="F91" i="1"/>
  <c r="K90" i="1"/>
  <c r="F90" i="1"/>
  <c r="K89" i="1"/>
  <c r="F89" i="1"/>
  <c r="K88" i="1"/>
  <c r="F88" i="1"/>
  <c r="K87" i="1"/>
  <c r="F87" i="1"/>
  <c r="E80" i="1"/>
  <c r="J79" i="1" s="1"/>
  <c r="D80" i="1"/>
  <c r="I79" i="1" s="1"/>
  <c r="F79" i="1"/>
  <c r="F78" i="1"/>
  <c r="K77" i="1"/>
  <c r="F77" i="1"/>
  <c r="K76" i="1"/>
  <c r="F76" i="1"/>
  <c r="K75" i="1"/>
  <c r="F75" i="1"/>
  <c r="K74" i="1"/>
  <c r="F74" i="1"/>
  <c r="K73" i="1"/>
  <c r="F73" i="1"/>
  <c r="K72" i="1"/>
  <c r="F72" i="1"/>
  <c r="K71" i="1"/>
  <c r="F71" i="1"/>
  <c r="K70" i="1"/>
  <c r="F70" i="1"/>
  <c r="K67" i="1"/>
  <c r="F67" i="1"/>
  <c r="K66" i="1"/>
  <c r="F66" i="1"/>
  <c r="K65" i="1"/>
  <c r="F65" i="1"/>
  <c r="K64" i="1"/>
  <c r="F64" i="1"/>
  <c r="K63" i="1"/>
  <c r="F63" i="1"/>
  <c r="E56" i="1"/>
  <c r="J55" i="1" s="1"/>
  <c r="D56" i="1"/>
  <c r="I55" i="1" s="1"/>
  <c r="F55" i="1"/>
  <c r="F54" i="1"/>
  <c r="K53" i="1"/>
  <c r="F53" i="1"/>
  <c r="K52" i="1"/>
  <c r="F52" i="1"/>
  <c r="K51" i="1"/>
  <c r="F51" i="1"/>
  <c r="K50" i="1"/>
  <c r="F50" i="1"/>
  <c r="K49" i="1"/>
  <c r="F49" i="1"/>
  <c r="K48" i="1"/>
  <c r="F48" i="1"/>
  <c r="K47" i="1"/>
  <c r="F47" i="1"/>
  <c r="K44" i="1"/>
  <c r="F44" i="1"/>
  <c r="K43" i="1"/>
  <c r="F43" i="1"/>
  <c r="K42" i="1"/>
  <c r="F42" i="1"/>
  <c r="K41" i="1"/>
  <c r="F41" i="1"/>
  <c r="K40" i="1"/>
  <c r="F40" i="1"/>
  <c r="K39" i="1"/>
  <c r="F39" i="1"/>
  <c r="J31" i="1"/>
  <c r="D32" i="1"/>
  <c r="I31" i="1" s="1"/>
  <c r="D10" i="3" s="1"/>
  <c r="F31" i="1"/>
  <c r="F30" i="1"/>
  <c r="K29" i="1"/>
  <c r="F29" i="1"/>
  <c r="K28" i="1"/>
  <c r="F28" i="1"/>
  <c r="K27" i="1"/>
  <c r="F27" i="1"/>
  <c r="K26" i="1"/>
  <c r="F26" i="1"/>
  <c r="K25" i="1"/>
  <c r="F25" i="1"/>
  <c r="K24" i="1"/>
  <c r="F24" i="1"/>
  <c r="K23" i="1"/>
  <c r="F23" i="1"/>
  <c r="K22" i="1"/>
  <c r="F22" i="1"/>
  <c r="K19" i="1"/>
  <c r="K18" i="1"/>
  <c r="F18" i="1"/>
  <c r="K17" i="1"/>
  <c r="F17" i="1"/>
  <c r="K16" i="1"/>
  <c r="F16" i="1"/>
  <c r="K15" i="1"/>
  <c r="F15" i="1"/>
  <c r="E127" i="11"/>
  <c r="D127" i="11"/>
  <c r="I124" i="11" s="1"/>
  <c r="I125" i="11" s="1"/>
  <c r="F126" i="11"/>
  <c r="F125" i="11"/>
  <c r="F124" i="11"/>
  <c r="F123" i="11"/>
  <c r="K122" i="11"/>
  <c r="F122" i="11"/>
  <c r="K121" i="11"/>
  <c r="F121" i="11"/>
  <c r="K120" i="11"/>
  <c r="F120" i="11"/>
  <c r="K119" i="11"/>
  <c r="F119" i="11"/>
  <c r="K118" i="11"/>
  <c r="F118" i="11"/>
  <c r="K117" i="11"/>
  <c r="F117" i="11"/>
  <c r="K116" i="11"/>
  <c r="F116" i="11"/>
  <c r="K115" i="11"/>
  <c r="F115" i="11"/>
  <c r="K114" i="11"/>
  <c r="F114" i="11"/>
  <c r="K113" i="11"/>
  <c r="F113" i="11"/>
  <c r="K112" i="11"/>
  <c r="F112" i="11"/>
  <c r="K111" i="11"/>
  <c r="F111" i="11"/>
  <c r="K110" i="11"/>
  <c r="F110" i="11"/>
  <c r="E103" i="11"/>
  <c r="D103" i="11"/>
  <c r="I100" i="11" s="1"/>
  <c r="I101" i="11" s="1"/>
  <c r="F102" i="11"/>
  <c r="F101" i="11"/>
  <c r="F100" i="11"/>
  <c r="F99" i="11"/>
  <c r="K98" i="11"/>
  <c r="F98" i="11"/>
  <c r="K97" i="11"/>
  <c r="F97" i="11"/>
  <c r="K96" i="11"/>
  <c r="F96" i="11"/>
  <c r="K95" i="11"/>
  <c r="F95" i="11"/>
  <c r="K94" i="11"/>
  <c r="F94" i="11"/>
  <c r="K93" i="11"/>
  <c r="F93" i="11"/>
  <c r="K92" i="11"/>
  <c r="F92" i="11"/>
  <c r="K91" i="11"/>
  <c r="F91" i="11"/>
  <c r="K90" i="11"/>
  <c r="F90" i="11"/>
  <c r="K89" i="11"/>
  <c r="F89" i="11"/>
  <c r="K88" i="11"/>
  <c r="F88" i="11"/>
  <c r="K87" i="11"/>
  <c r="F87" i="11"/>
  <c r="K86" i="11"/>
  <c r="F86" i="11"/>
  <c r="E79" i="11"/>
  <c r="D79" i="11"/>
  <c r="I76" i="11" s="1"/>
  <c r="I77" i="11" s="1"/>
  <c r="F78" i="11"/>
  <c r="F77" i="11"/>
  <c r="F76" i="11"/>
  <c r="F75" i="11"/>
  <c r="K74" i="11"/>
  <c r="F74" i="11"/>
  <c r="K73" i="11"/>
  <c r="F73" i="11"/>
  <c r="K72" i="11"/>
  <c r="F72" i="11"/>
  <c r="K71" i="11"/>
  <c r="F71" i="11"/>
  <c r="K70" i="11"/>
  <c r="F70" i="11"/>
  <c r="K69" i="11"/>
  <c r="F69" i="11"/>
  <c r="K68" i="11"/>
  <c r="F68" i="11"/>
  <c r="K67" i="11"/>
  <c r="F67" i="11"/>
  <c r="K66" i="11"/>
  <c r="F66" i="11"/>
  <c r="K65" i="11"/>
  <c r="F65" i="11"/>
  <c r="K64" i="11"/>
  <c r="F64" i="11"/>
  <c r="K63" i="11"/>
  <c r="F63" i="11"/>
  <c r="K62" i="11"/>
  <c r="F62" i="11"/>
  <c r="E55" i="11"/>
  <c r="D55" i="11"/>
  <c r="I52" i="11" s="1"/>
  <c r="I53" i="11" s="1"/>
  <c r="F54" i="11"/>
  <c r="F53" i="11"/>
  <c r="F52" i="11"/>
  <c r="F51" i="11"/>
  <c r="K50" i="11"/>
  <c r="F50" i="11"/>
  <c r="K49" i="11"/>
  <c r="F49" i="11"/>
  <c r="K48" i="11"/>
  <c r="F48" i="11"/>
  <c r="K47" i="11"/>
  <c r="F47" i="11"/>
  <c r="K46" i="11"/>
  <c r="F46" i="11"/>
  <c r="K45" i="11"/>
  <c r="F45" i="11"/>
  <c r="K44" i="11"/>
  <c r="F44" i="11"/>
  <c r="K43" i="11"/>
  <c r="F43" i="11"/>
  <c r="K42" i="11"/>
  <c r="F42" i="11"/>
  <c r="K41" i="11"/>
  <c r="F41" i="11"/>
  <c r="K40" i="11"/>
  <c r="F40" i="11"/>
  <c r="K39" i="11"/>
  <c r="F39" i="11"/>
  <c r="K38" i="11"/>
  <c r="F38" i="11"/>
  <c r="E31" i="11"/>
  <c r="D31" i="11"/>
  <c r="I28" i="11" s="1"/>
  <c r="F30" i="11"/>
  <c r="F29" i="11"/>
  <c r="F28" i="11"/>
  <c r="F27" i="11"/>
  <c r="K26" i="11"/>
  <c r="F26" i="11"/>
  <c r="K25" i="11"/>
  <c r="F25" i="11"/>
  <c r="K24" i="11"/>
  <c r="F24" i="11"/>
  <c r="K23" i="11"/>
  <c r="F23" i="11"/>
  <c r="K22" i="11"/>
  <c r="F22" i="11"/>
  <c r="K21" i="11"/>
  <c r="F21" i="11"/>
  <c r="K20" i="11"/>
  <c r="F20" i="11"/>
  <c r="K19" i="11"/>
  <c r="F19" i="11"/>
  <c r="K18" i="11"/>
  <c r="F18" i="11"/>
  <c r="K17" i="11"/>
  <c r="F17" i="11"/>
  <c r="K16" i="11"/>
  <c r="F16" i="11"/>
  <c r="K15" i="11"/>
  <c r="F15" i="11"/>
  <c r="K14" i="11"/>
  <c r="F14" i="11"/>
  <c r="K32" i="1" l="1"/>
  <c r="K80" i="1"/>
  <c r="K128" i="1"/>
  <c r="K56" i="1"/>
  <c r="K104" i="1"/>
  <c r="K28" i="11"/>
  <c r="I29" i="11"/>
  <c r="F103" i="11"/>
  <c r="F79" i="11"/>
  <c r="I79" i="11"/>
  <c r="K100" i="11"/>
  <c r="I103" i="11"/>
  <c r="F55" i="11"/>
  <c r="F31" i="11"/>
  <c r="F127" i="11"/>
  <c r="F104" i="1"/>
  <c r="F56" i="1"/>
  <c r="F128" i="1"/>
  <c r="F80" i="1"/>
  <c r="I128" i="1"/>
  <c r="J128" i="1"/>
  <c r="J104" i="1"/>
  <c r="I104" i="1"/>
  <c r="J80" i="1"/>
  <c r="I80" i="1"/>
  <c r="J56" i="1"/>
  <c r="I56" i="1"/>
  <c r="I32" i="1"/>
  <c r="F32" i="1"/>
  <c r="I55" i="11"/>
  <c r="K125" i="11"/>
  <c r="K76" i="11"/>
  <c r="I127" i="11"/>
  <c r="E10" i="3"/>
  <c r="J32" i="1" l="1"/>
  <c r="D12" i="3"/>
  <c r="D14" i="3" s="1"/>
  <c r="J31" i="11"/>
  <c r="K29" i="11"/>
  <c r="K31" i="11" s="1"/>
  <c r="K79" i="1"/>
  <c r="I31" i="11"/>
  <c r="K101" i="11"/>
  <c r="K103" i="11" s="1"/>
  <c r="J103" i="11"/>
  <c r="K77" i="11"/>
  <c r="K79" i="11" s="1"/>
  <c r="J127" i="11"/>
  <c r="K55" i="1"/>
  <c r="K103" i="1"/>
  <c r="K127" i="1"/>
  <c r="K31" i="1"/>
  <c r="J55" i="11"/>
  <c r="K124" i="11"/>
  <c r="K127" i="11" s="1"/>
  <c r="K52" i="11"/>
  <c r="E12" i="3" l="1"/>
  <c r="E14" i="3" s="1"/>
  <c r="J79" i="11"/>
  <c r="K53" i="11"/>
  <c r="K55" i="11" s="1"/>
  <c r="T32" i="12" l="1"/>
  <c r="Y30" i="12" s="1"/>
  <c r="Y32" i="12" s="1"/>
  <c r="S32" i="12"/>
  <c r="X30" i="12" s="1"/>
  <c r="X32" i="12" s="1"/>
  <c r="U31" i="12"/>
  <c r="U30" i="12"/>
  <c r="U29" i="12"/>
  <c r="Z28" i="12"/>
  <c r="U28" i="12"/>
  <c r="Z27" i="12"/>
  <c r="U27" i="12"/>
  <c r="Z26" i="12"/>
  <c r="U26" i="12"/>
  <c r="Z25" i="12"/>
  <c r="U25" i="12"/>
  <c r="Z24" i="12"/>
  <c r="U24" i="12"/>
  <c r="Z23" i="12"/>
  <c r="U23" i="12"/>
  <c r="Z22" i="12"/>
  <c r="U22" i="12"/>
  <c r="Z21" i="12"/>
  <c r="U21" i="12"/>
  <c r="Z20" i="12"/>
  <c r="U20" i="12"/>
  <c r="Z19" i="12"/>
  <c r="U19" i="12"/>
  <c r="Z18" i="12"/>
  <c r="U18" i="12"/>
  <c r="Z17" i="12"/>
  <c r="U17" i="12"/>
  <c r="Z16" i="12"/>
  <c r="U16" i="12"/>
  <c r="U32" i="12" l="1"/>
  <c r="Z30" i="12" s="1"/>
  <c r="Z32" i="12" s="1"/>
  <c r="E32" i="12" l="1"/>
  <c r="J30" i="12" s="1"/>
  <c r="J32" i="12" s="1"/>
  <c r="D32" i="12"/>
  <c r="I30" i="12" s="1"/>
  <c r="I32" i="12" s="1"/>
  <c r="F31" i="12"/>
  <c r="F30" i="12"/>
  <c r="F29" i="12"/>
  <c r="K28" i="12"/>
  <c r="F28" i="12"/>
  <c r="K27" i="12"/>
  <c r="F27" i="12"/>
  <c r="K26" i="12"/>
  <c r="F26" i="12"/>
  <c r="K25" i="12"/>
  <c r="F25" i="12"/>
  <c r="K24" i="12"/>
  <c r="F24" i="12"/>
  <c r="K23" i="12"/>
  <c r="F23" i="12"/>
  <c r="K22" i="12"/>
  <c r="F22" i="12"/>
  <c r="K21" i="12"/>
  <c r="F21" i="12"/>
  <c r="K20" i="12"/>
  <c r="F20" i="12"/>
  <c r="K19" i="12"/>
  <c r="F19" i="12"/>
  <c r="K18" i="12"/>
  <c r="F18" i="12"/>
  <c r="K17" i="12"/>
  <c r="F17" i="12"/>
  <c r="K16" i="12"/>
  <c r="F16" i="12"/>
  <c r="B10" i="3"/>
  <c r="F32" i="12" l="1"/>
  <c r="K30" i="12" s="1"/>
  <c r="K32" i="12" s="1"/>
</calcChain>
</file>

<file path=xl/sharedStrings.xml><?xml version="1.0" encoding="utf-8"?>
<sst xmlns="http://schemas.openxmlformats.org/spreadsheetml/2006/main" count="723" uniqueCount="133">
  <si>
    <t>ALGEMENE GEGEVENS</t>
  </si>
  <si>
    <t>Vul in dit tabblad de naam van uw organisatie en de contactgegevens in.</t>
  </si>
  <si>
    <t>NAAM ORGANISATIE</t>
  </si>
  <si>
    <t>Contactpersoon 1</t>
  </si>
  <si>
    <t>START</t>
  </si>
  <si>
    <t>Naam</t>
  </si>
  <si>
    <t>Functie</t>
  </si>
  <si>
    <t>E-mailadres</t>
  </si>
  <si>
    <t>Telefoonnummer</t>
  </si>
  <si>
    <t>Contactpersoon 2 (optioneel)</t>
  </si>
  <si>
    <t>Vragen? Mail naar: subsidies@roosendaal.nl</t>
  </si>
  <si>
    <t>De groene knoppen rechts van het blad begeleiden u door het format. Mocht u na een aantal klikken terug willen dan kan dat met de knop "GA TERUG" of door onderaan het blad te klikken op de 'tabbladen'.</t>
  </si>
  <si>
    <t xml:space="preserve">GA TERUG </t>
  </si>
  <si>
    <t>Waarom een activiteitenbegroting?</t>
  </si>
  <si>
    <t xml:space="preserve">Het is belangrijk dat u de noodzaak van uw subsidieaanvraag aantoont.  Door middel van een activiteitenbegroting bij een subsidieaanvraag maakt u inzichtelijk hoeveel een activiteit kost. Het subsidiebedrag wordt bepaald op basis van het totaalbedrag per activiteit. </t>
  </si>
  <si>
    <t>GA VERDER</t>
  </si>
  <si>
    <t>Hierbij dient de begroting sluitend zijn. Dat betekent dat het totaal van de verwachte kosten gelijk moet zijn aan het totaal van de verwachte opbrengsten. Dit is inclusief de gemeentelijke subsidie.</t>
  </si>
  <si>
    <t>Aanvraag vanuit een subsidieregeling</t>
  </si>
  <si>
    <t>Indirecte kosten</t>
  </si>
  <si>
    <t>Overige opbrengsten (niet gemeente subsidie)</t>
  </si>
  <si>
    <t>Gevraagde subsidie</t>
  </si>
  <si>
    <t xml:space="preserve">Na opgaaf van alle kosten en  overige opbrengsten wordt inzichtelijk hoeveel subsidie nodig is voor het realiseren van de activiteit(en). De omvang van de gevraagde subsidie en de van toepassing zijnde subsidieregel bepalen aan welke vereisten in de aanvraag en verantwoording dient te worden voldaan. Zie hiervoor de informatie op de subidiepagina van de gemeentelijke website. </t>
  </si>
  <si>
    <r>
      <rPr>
        <b/>
        <sz val="20"/>
        <rFont val="Trebuchet MS"/>
        <family val="2"/>
      </rPr>
      <t xml:space="preserve">VOORBEELD </t>
    </r>
    <r>
      <rPr>
        <b/>
        <sz val="20"/>
        <color rgb="FFC8102E"/>
        <rFont val="Trebuchet MS"/>
        <family val="2"/>
      </rPr>
      <t>ACTIVITEITENBEGROTING</t>
    </r>
    <r>
      <rPr>
        <b/>
        <sz val="20"/>
        <color theme="1"/>
        <rFont val="Trebuchet MS"/>
        <family val="2"/>
      </rPr>
      <t xml:space="preserve"> SUBSIDIEAANVRAAG</t>
    </r>
  </si>
  <si>
    <t>Vul het format zo volledig mogelijk in voor al uw activiteiten. U kunt in de gele velden, de titel van de activiteit, de subsidieregel en uw kosten/opbrengsten opgeven. De overige velden worden per activiteit automatisch ingevuld. Natuurlijk kunt u gele velden leeg laten als ze niet van toepassing zijn op uw aanvraag. Wanneer u voor meerdere activiteiten subsidie wilt aanvragen, kunt u de stappen herhalen. Let op: de activiteitenbegroting dient per jaar te worden ingevuld.</t>
  </si>
  <si>
    <t>START MET UW ACTIVITEITENBEGROTING</t>
  </si>
  <si>
    <t>N</t>
  </si>
  <si>
    <t>VOORBEELD  SUBSIDIE AANVRAAG &lt; € 50.000</t>
  </si>
  <si>
    <t>VOORBEELD  SUBSIDIE AANVRAAG &gt; € 50.000</t>
  </si>
  <si>
    <t>Jaartal</t>
  </si>
  <si>
    <t>Vul hier het jaar van uw activiteit/begroting in</t>
  </si>
  <si>
    <t>Activiteit 1:</t>
  </si>
  <si>
    <t>naam:</t>
  </si>
  <si>
    <r>
      <t>Sporten in de buurt</t>
    </r>
    <r>
      <rPr>
        <i/>
        <sz val="10"/>
        <color rgb="FFFF0000"/>
        <rFont val="Trebuchet MS"/>
        <family val="2"/>
      </rPr>
      <t xml:space="preserve"> (fictief voorbeeld)</t>
    </r>
  </si>
  <si>
    <r>
      <t xml:space="preserve">Mantelzorgpunt </t>
    </r>
    <r>
      <rPr>
        <i/>
        <sz val="10"/>
        <color rgb="FFFF0000"/>
        <rFont val="Trebuchet MS"/>
        <family val="2"/>
      </rPr>
      <t>(fictief voorbeeld)</t>
    </r>
  </si>
  <si>
    <t>subsidieregel:</t>
  </si>
  <si>
    <t>Sportinitiatieven 2022</t>
  </si>
  <si>
    <t>Inwonersondersteuning 2022 tm 2025</t>
  </si>
  <si>
    <t>KOSTEN</t>
  </si>
  <si>
    <t>OPBRENGSTEN</t>
  </si>
  <si>
    <t>ACTIVITEITGEBONDEN KOSTEN</t>
  </si>
  <si>
    <t>BEGROTING</t>
  </si>
  <si>
    <t>WERKELIJK</t>
  </si>
  <si>
    <t>SALDO</t>
  </si>
  <si>
    <r>
      <t>OPBRENGSTEN</t>
    </r>
    <r>
      <rPr>
        <b/>
        <sz val="6"/>
        <color theme="0"/>
        <rFont val="Trebuchet MS"/>
        <family val="2"/>
      </rPr>
      <t xml:space="preserve"> (NIET GEMEENTELIJKE SUBSIDIE)</t>
    </r>
  </si>
  <si>
    <t xml:space="preserve">sportmateriaal </t>
  </si>
  <si>
    <t>sponsoring bedrijf x</t>
  </si>
  <si>
    <t>Personeelskosten</t>
  </si>
  <si>
    <t>subsidie buiten gemeente Roosendaal</t>
  </si>
  <si>
    <t>bekers en medailles</t>
  </si>
  <si>
    <t>vrijwillige bijdrage buurtbewoners</t>
  </si>
  <si>
    <t>Drukwerk</t>
  </si>
  <si>
    <t>onkostenvergoeding vrijwilligers</t>
  </si>
  <si>
    <t xml:space="preserve">Oranjefonds </t>
  </si>
  <si>
    <t>Mantelzorgwaardering</t>
  </si>
  <si>
    <t>Huur ruimtes</t>
  </si>
  <si>
    <t>Scholing mantelzorgers</t>
  </si>
  <si>
    <t>GEVRAAGDE SUBSIDIE</t>
  </si>
  <si>
    <t>Gevraagde subsidie gemeente Roosendaal</t>
  </si>
  <si>
    <t xml:space="preserve">totale kosten activiteit: </t>
  </si>
  <si>
    <t xml:space="preserve">totale opbrengsten activiteit: </t>
  </si>
  <si>
    <t>NAAR JAAR 2 &gt;&gt;</t>
  </si>
  <si>
    <t>KLAAR &gt;&gt;</t>
  </si>
  <si>
    <t>vul hier de naam van uw activiteit in</t>
  </si>
  <si>
    <t>vul hier de naam van de subsidieregel in</t>
  </si>
  <si>
    <t>ACTIVITEITGEBONDEN kosten</t>
  </si>
  <si>
    <t>opbrengsten (NIET GEMEENTELIJKE SUBSIDIE)</t>
  </si>
  <si>
    <t>vul hier uw kosten van deze activiteit in</t>
  </si>
  <si>
    <t>vul hier de overige opbrengsten in</t>
  </si>
  <si>
    <t>Activiteit 2:</t>
  </si>
  <si>
    <t>Activiteit 3:</t>
  </si>
  <si>
    <t>Activiteit 4:</t>
  </si>
  <si>
    <t>Activiteit 5:</t>
  </si>
  <si>
    <t>KIES HIER UW SUBSIDIEREGELING</t>
  </si>
  <si>
    <t>Methodisch groepswerk (Stichting Conaction) 2020-2023</t>
  </si>
  <si>
    <t>Bibliotheek VANnU 2020-2023</t>
  </si>
  <si>
    <t>Podiumkunsten (Schouwburg De Kring) 2020</t>
  </si>
  <si>
    <t>Cultuureel erfgoed (Tongerlohuys) 2020</t>
  </si>
  <si>
    <t>Cultuurnetwerk en cultuurfonds (Cultuur verbindt Roosendaal 2020-2023)</t>
  </si>
  <si>
    <t>VVV 2020-2023</t>
  </si>
  <si>
    <t>Armoede 2020-2021</t>
  </si>
  <si>
    <t>Voedselhulp 2020-2023</t>
  </si>
  <si>
    <t>Cultuureducatie en Cultuurparticipatie 2020-2023</t>
  </si>
  <si>
    <t>Nieuwe media 2020-2023</t>
  </si>
  <si>
    <t>Onderwijsachterstanden 2020-2022</t>
  </si>
  <si>
    <t>Compensatieregeling peuteropvang 2020-2022</t>
  </si>
  <si>
    <t>Praktijkbegeleiding ondersteuning en dienstverlening 2020-2021</t>
  </si>
  <si>
    <t>Gezonde leefstijl (sport) 2020-2023</t>
  </si>
  <si>
    <t>Sportinitiatieven 2020</t>
  </si>
  <si>
    <t>Ambulant jongerenwerk 2020-2023</t>
  </si>
  <si>
    <t>Opbouwwerk 2020-2023</t>
  </si>
  <si>
    <t>Inwonersondersteuning 18+ 2020-2023</t>
  </si>
  <si>
    <t>Vrijwilligersondersteuning 2020-2023</t>
  </si>
  <si>
    <t>Vrijwillige ondersteuning en dienstverlening 2020-2021</t>
  </si>
  <si>
    <t>inloopvoorziening(en), ontmoeting en lotgenotencontact 2020-2021</t>
  </si>
  <si>
    <t>Sociaal verbinden 2020</t>
  </si>
  <si>
    <t>NAAR JAAR 3 &gt;&gt;</t>
  </si>
  <si>
    <t>Indexering peildataum 1 mei 2021: 1,9%</t>
  </si>
  <si>
    <t>Kies hier uw subsidieregeling</t>
  </si>
  <si>
    <t>NAAR JAAR 4 &gt;&gt;</t>
  </si>
  <si>
    <t xml:space="preserve">GA NAAR </t>
  </si>
  <si>
    <t>JAAR 1</t>
  </si>
  <si>
    <t>ORGANISATIE</t>
  </si>
  <si>
    <t>JAAR 2</t>
  </si>
  <si>
    <t>JAAR 3</t>
  </si>
  <si>
    <t>AANVRAAG SUBSIDIE STARTEN</t>
  </si>
  <si>
    <t>VERDER GAAN MET EEN AANVRAAG</t>
  </si>
  <si>
    <t xml:space="preserve">Bij het invullen van de activiteitenbegroting dient u te kiezen welke subsidieregel van toepassing is. Kijk op de subsidiepagina van de gemeente welke subsidieregels er zijn. Als de subsidieregeling van het eerste aanvraag jaar niet zichtbaar is in de volgende jaren dan kunt u geen meerjarige subsidie aanvragen. Een aantal subsidieregels hebben een beperkte looptijd. In dat geval laat u de tabbladen van jaar 2, 3 en 4 leeg. </t>
  </si>
  <si>
    <t>SUBSIDIEJAAR</t>
  </si>
  <si>
    <t>SUBSIDIE AANVRAAG EN VERANTWOORDING PER JAAR</t>
  </si>
  <si>
    <t>Vul het format zo volledig mogelijk in voor al uw activiteiten. U kunt in de gele velden het subsidiejaar, de titel van de activiteit, de subsidieregel en uw kosten/opbrengsten opgeven. De overige velden worden per activiteit automatisch ingevuld. Natuurlijk kunt u gele velden leeg laten als ze niet van toepassing zijn op uw aanvraag. Wanneer u voor meerdere activiteiten subsidie wilt aanvragen, kunt u de stappen herhalen. Let op: de activiteitenbegroting en verantwoording dient per jaar te worden ingevuld. De kolom WERKELIJK vult u aan het einde van de subsidieperiode in. Eventuele verschillen tussen de kolom BEGROTING en WERKELIJK dienen uitgelegd te worden in het financiele verslag.</t>
  </si>
  <si>
    <r>
      <t xml:space="preserve">FORMAT </t>
    </r>
    <r>
      <rPr>
        <b/>
        <sz val="20"/>
        <color rgb="FFC8102E"/>
        <rFont val="Trebuchet MS"/>
        <family val="2"/>
      </rPr>
      <t>ACTIVITEITENBEGROTING</t>
    </r>
    <r>
      <rPr>
        <b/>
        <sz val="20"/>
        <color theme="1"/>
        <rFont val="Trebuchet MS"/>
        <family val="2"/>
      </rPr>
      <t xml:space="preserve"> SUBSIDIEAANVRAAG EN VERANTWOORDING</t>
    </r>
  </si>
  <si>
    <r>
      <t xml:space="preserve">TOELICHTING </t>
    </r>
    <r>
      <rPr>
        <b/>
        <sz val="17"/>
        <color rgb="FFC8102E"/>
        <rFont val="Trebuchet MS"/>
        <family val="2"/>
      </rPr>
      <t>ACTIVITEITENBEGROTING</t>
    </r>
    <r>
      <rPr>
        <b/>
        <sz val="17"/>
        <color theme="1"/>
        <rFont val="Trebuchet MS"/>
        <family val="2"/>
      </rPr>
      <t xml:space="preserve"> SUBSIDIEAANVRAAG EN VERANTWOORDING</t>
    </r>
  </si>
  <si>
    <t>Verantwoording</t>
  </si>
  <si>
    <t>Let op: indexering alleen indien van toepassing.</t>
  </si>
  <si>
    <t xml:space="preserve">JAAR 4 </t>
  </si>
  <si>
    <t>Na het invullen van de vorige stappen zal het onderstaand overzicht automatisch worden gevuld.</t>
  </si>
  <si>
    <t>De gemeente Roosendaal vraagt u om een activiteitenbegroting mee te sturen bij uw subsidieaanvraag. Ook vult u dit format in bij de verantwoording. U maakt per activiteit gebruik van deze format begroting in Excel. In deze toelichting leest u waar u op moet letten bij het maken van de activiteitenbegroting.</t>
  </si>
  <si>
    <t>&gt; SLA HET BESTAND OP MET DE NAAM VAN UW ORGANISATIE EN BENAMING ACTIVITEITENBEGROTING /VERANTWOORDING</t>
  </si>
  <si>
    <t>&gt; UPLOAD HET BESTAND IN UW AANVRAAG OF VERANTWOORDINGSFORMULIER</t>
  </si>
  <si>
    <t>In geval van vragen over de aanvraag of verantwoording, zullen de hier opgegeven contactpersonen worden benaderd.</t>
  </si>
  <si>
    <t>vul hier het 1e subsidiejaar in</t>
  </si>
  <si>
    <t>vul hier het 4e subsidiejaar in</t>
  </si>
  <si>
    <t>vul hier het 3e subsidiejaar in</t>
  </si>
  <si>
    <t>vul hier het 2e subsidiejaar in</t>
  </si>
  <si>
    <t>WERKELIJKE kosten</t>
  </si>
  <si>
    <t>AANVRAAG subsidie</t>
  </si>
  <si>
    <t>Heeft uw organisatie ook kosten die niet direct toe te wijzen zijn aan 1 activiteit (indirecte kosten)? Denk hierbij aan personeels-, huisvestings- en apparaatskosten, accountantskosten. Als deze indirecte kosten nodig zijn voor het realiseren van de activiteit(en), dan kunt deze kosten evenredig verdelen per activiteit. De gemeente legt hierbij geen vaste verdeelmethode op maar vraagt hier zo reëel mogelijk de indirecte kosten op te geven. Deze werkwijze is niet van toepassing bij buurt- en dorpsaccommodaties, zie hiervoor de betreffende subsidieregeling.</t>
  </si>
  <si>
    <t>Geef hier aan welke opbrengsten u voor de activiteit verwacht. Denk bijvoorbeeld aan opbrengsten van een bijdrage van deelnemers aan training, conferentie, entreegelden, sponsoring enzovoorts. Specificeer deze opbrengsten onder het kopje ‘Opbrengsten, niet gemeentelijke subsidie'</t>
  </si>
  <si>
    <t xml:space="preserve">Na afloop van elke subsidieperiode dienen de werkelijke kosten op elk tabblad jaar te worden ingevuld. Dit dient op hetzelfde niveau als bij de subsidieaanvraag te worden ingevuld. Zie hiervoor de kolom werkelijk per tabblad. Verschillen tussen begroting en werkelijk dienen op activiteiten niveau te worden verklaard. De verklaringen neemt u op in een financieel jaarverslag. </t>
  </si>
  <si>
    <t>Vul het format zo volledig mogelijk in voor al uw activiteiten. U kunt in de gele velden het subsidiejaar, de titel van de activiteit, de subsidieregel en uw kosten/opbrengsten opgeven. De overige velden worden per activiteit automatisch ingevuld. Wanneer u voor meerdere activiteiten subsidie wilt aanvragen, kunt u de stappen herhalen. 
Let op: de activiteitenbegroting en verantwoording dient per jaar te worden ingevuld. Natuurlijk kunt u gele velden leeg laten als ze niet van toepassing zijn op uw aanvraag.
De kolom WERKELIJK vult u aan het einde van de subsidieperiode in. Eventuele verschillen tussen de kolom BEGROTING en WERKELIJK worden uitgelegd in een financieel verslag.</t>
  </si>
  <si>
    <t>Vul alle gele velden in voor zover deze van toepassing zijn</t>
  </si>
  <si>
    <t>SALDO/ overschot*</t>
  </si>
  <si>
    <t>*Subsidie wordt maximaal vastgesteld op het verleende bedrag en de werkelijke kosten, tenzij sprake is van subsidiëring per eenheid.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</si>
</sst>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
    <numFmt numFmtId="165" formatCode="0#########"/>
  </numFmts>
  <fonts count="56" x14ac:knownFonts="1">
    <font>
      <sz val="10"/>
      <color theme="1"/>
      <name val="Arial"/>
      <family val="2"/>
    </font>
    <font>
      <sz val="11"/>
      <name val="Calibri"/>
      <family val="2"/>
      <scheme val="minor"/>
    </font>
    <font>
      <b/>
      <sz val="9"/>
      <color theme="0"/>
      <name val="Trebuchet MS"/>
      <family val="2"/>
    </font>
    <font>
      <sz val="9"/>
      <color theme="1"/>
      <name val="Trebuchet MS"/>
      <family val="2"/>
    </font>
    <font>
      <b/>
      <sz val="16"/>
      <name val="Calibri"/>
      <family val="2"/>
      <scheme val="minor"/>
    </font>
    <font>
      <sz val="9"/>
      <name val="Trebuchet MS"/>
      <family val="2"/>
    </font>
    <font>
      <b/>
      <sz val="9"/>
      <color rgb="FFC8102E"/>
      <name val="Trebuchet MS"/>
      <family val="2"/>
    </font>
    <font>
      <b/>
      <sz val="9"/>
      <color rgb="FFC00000"/>
      <name val="Trebuchet MS"/>
      <family val="2"/>
    </font>
    <font>
      <b/>
      <sz val="20"/>
      <color theme="1"/>
      <name val="Trebuchet MS"/>
      <family val="2"/>
    </font>
    <font>
      <b/>
      <sz val="10"/>
      <color theme="0"/>
      <name val="Trebuchet MS"/>
      <family val="2"/>
    </font>
    <font>
      <i/>
      <sz val="10"/>
      <name val="Trebuchet MS"/>
      <family val="2"/>
    </font>
    <font>
      <b/>
      <sz val="20"/>
      <color rgb="FFC8102E"/>
      <name val="Trebuchet MS"/>
      <family val="2"/>
    </font>
    <font>
      <b/>
      <sz val="10"/>
      <color theme="1"/>
      <name val="Arial"/>
      <family val="2"/>
    </font>
    <font>
      <sz val="11"/>
      <color theme="0"/>
      <name val="Trebuchet MS"/>
      <family val="2"/>
    </font>
    <font>
      <b/>
      <sz val="16"/>
      <color theme="0"/>
      <name val="Calibri"/>
      <family val="2"/>
      <scheme val="minor"/>
    </font>
    <font>
      <sz val="10"/>
      <color theme="0"/>
      <name val="Arial"/>
      <family val="2"/>
    </font>
    <font>
      <b/>
      <sz val="11"/>
      <color theme="0"/>
      <name val="Calibri"/>
      <family val="2"/>
      <scheme val="minor"/>
    </font>
    <font>
      <b/>
      <sz val="14"/>
      <color theme="0"/>
      <name val="Trebuchet MS"/>
      <family val="2"/>
    </font>
    <font>
      <b/>
      <sz val="10"/>
      <color theme="0"/>
      <name val="Arial"/>
      <family val="2"/>
    </font>
    <font>
      <sz val="12"/>
      <color theme="1"/>
      <name val="Arial"/>
      <family val="2"/>
    </font>
    <font>
      <b/>
      <i/>
      <sz val="12"/>
      <color theme="1"/>
      <name val="Arial"/>
      <family val="2"/>
    </font>
    <font>
      <b/>
      <i/>
      <sz val="8"/>
      <name val="Trebuchet MS"/>
      <family val="2"/>
    </font>
    <font>
      <i/>
      <sz val="10"/>
      <color rgb="FFC8102E"/>
      <name val="Trebuchet MS"/>
      <family val="2"/>
    </font>
    <font>
      <i/>
      <sz val="9"/>
      <color theme="1"/>
      <name val="Trebuchet MS"/>
      <family val="2"/>
    </font>
    <font>
      <u/>
      <sz val="10"/>
      <color theme="10"/>
      <name val="Arial"/>
      <family val="2"/>
    </font>
    <font>
      <u/>
      <sz val="10"/>
      <color theme="0"/>
      <name val="Arial"/>
      <family val="2"/>
    </font>
    <font>
      <b/>
      <sz val="20"/>
      <name val="Trebuchet MS"/>
      <family val="2"/>
    </font>
    <font>
      <b/>
      <sz val="6"/>
      <color theme="0"/>
      <name val="Trebuchet MS"/>
      <family val="2"/>
    </font>
    <font>
      <sz val="14"/>
      <color theme="0"/>
      <name val="Arial"/>
      <family val="2"/>
    </font>
    <font>
      <b/>
      <sz val="11"/>
      <color theme="0"/>
      <name val="Arial"/>
      <family val="2"/>
    </font>
    <font>
      <b/>
      <sz val="12"/>
      <color theme="0"/>
      <name val="Arial"/>
      <family val="2"/>
    </font>
    <font>
      <i/>
      <sz val="11"/>
      <color theme="1"/>
      <name val="Arial"/>
      <family val="2"/>
    </font>
    <font>
      <u/>
      <sz val="12"/>
      <color theme="0"/>
      <name val="Arial"/>
      <family val="2"/>
    </font>
    <font>
      <i/>
      <sz val="10"/>
      <color rgb="FFFF0000"/>
      <name val="Trebuchet MS"/>
      <family val="2"/>
    </font>
    <font>
      <b/>
      <sz val="11"/>
      <color theme="1"/>
      <name val="Arial"/>
      <family val="2"/>
    </font>
    <font>
      <b/>
      <u/>
      <sz val="10"/>
      <color theme="0"/>
      <name val="Arial"/>
      <family val="2"/>
    </font>
    <font>
      <b/>
      <u/>
      <sz val="11"/>
      <color theme="0"/>
      <name val="Arial"/>
      <family val="2"/>
    </font>
    <font>
      <sz val="10"/>
      <name val="Arial"/>
      <family val="2"/>
    </font>
    <font>
      <i/>
      <sz val="10"/>
      <color theme="1"/>
      <name val="Arial"/>
      <family val="2"/>
    </font>
    <font>
      <b/>
      <u/>
      <sz val="12"/>
      <color theme="0"/>
      <name val="Arial"/>
      <family val="2"/>
    </font>
    <font>
      <b/>
      <sz val="11"/>
      <color rgb="FF046A38"/>
      <name val="Arial"/>
      <family val="2"/>
    </font>
    <font>
      <b/>
      <sz val="9"/>
      <name val="Arial"/>
      <family val="2"/>
    </font>
    <font>
      <b/>
      <sz val="18"/>
      <color theme="0"/>
      <name val="Arial"/>
      <family val="2"/>
    </font>
    <font>
      <sz val="14"/>
      <color theme="0"/>
      <name val="Calibri"/>
      <family val="2"/>
      <scheme val="minor"/>
    </font>
    <font>
      <b/>
      <sz val="14"/>
      <color rgb="FFC8102E"/>
      <name val="Trebuchet MS"/>
      <family val="2"/>
    </font>
    <font>
      <b/>
      <sz val="17"/>
      <color theme="1"/>
      <name val="Trebuchet MS"/>
      <family val="2"/>
    </font>
    <font>
      <b/>
      <sz val="17"/>
      <color rgb="FFC8102E"/>
      <name val="Trebuchet MS"/>
      <family val="2"/>
    </font>
    <font>
      <i/>
      <sz val="10"/>
      <color rgb="FFC8102E"/>
      <name val="Trebuchet MS"/>
    </font>
    <font>
      <b/>
      <sz val="14"/>
      <color theme="0"/>
      <name val="Trebuchet MS"/>
    </font>
    <font>
      <sz val="11"/>
      <color theme="0"/>
      <name val="Trebuchet MS"/>
    </font>
    <font>
      <b/>
      <sz val="20"/>
      <color theme="1"/>
      <name val="Trebuchet MS"/>
    </font>
    <font>
      <b/>
      <i/>
      <sz val="10"/>
      <color rgb="FFC8102E"/>
      <name val="Trebuchet MS"/>
      <family val="2"/>
    </font>
    <font>
      <b/>
      <i/>
      <sz val="9"/>
      <color rgb="FFC8102E"/>
      <name val="Trebuchet MS"/>
      <family val="2"/>
    </font>
    <font>
      <i/>
      <sz val="12"/>
      <color theme="1"/>
      <name val="Arial"/>
      <family val="2"/>
    </font>
    <font>
      <b/>
      <i/>
      <sz val="11"/>
      <color rgb="FFC8102E"/>
      <name val="Trebuchet MS"/>
      <family val="2"/>
    </font>
    <font>
      <b/>
      <i/>
      <sz val="10"/>
      <color theme="1"/>
      <name val="Arial"/>
      <family val="2"/>
    </font>
  </fonts>
  <fills count="13">
    <fill>
      <patternFill patternType="none"/>
    </fill>
    <fill>
      <patternFill patternType="gray125"/>
    </fill>
    <fill>
      <patternFill patternType="solid">
        <fgColor rgb="FF32A936"/>
        <bgColor indexed="64"/>
      </patternFill>
    </fill>
    <fill>
      <patternFill patternType="solid">
        <fgColor rgb="FFC8102E"/>
        <bgColor indexed="64"/>
      </patternFill>
    </fill>
    <fill>
      <patternFill patternType="solid">
        <fgColor rgb="FF046A38"/>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right/>
      <top style="thin">
        <color theme="0"/>
      </top>
      <bottom/>
      <diagonal/>
    </border>
    <border>
      <left style="medium">
        <color theme="0"/>
      </left>
      <right style="medium">
        <color theme="0"/>
      </right>
      <top style="thin">
        <color theme="0"/>
      </top>
      <bottom/>
      <diagonal/>
    </border>
    <border>
      <left style="medium">
        <color theme="0"/>
      </left>
      <right style="medium">
        <color theme="0"/>
      </right>
      <top/>
      <bottom/>
      <diagonal/>
    </border>
    <border>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right style="thin">
        <color theme="0"/>
      </right>
      <top style="thin">
        <color theme="0"/>
      </top>
      <bottom/>
      <diagonal/>
    </border>
    <border>
      <left/>
      <right style="thin">
        <color theme="0"/>
      </right>
      <top/>
      <bottom/>
      <diagonal/>
    </border>
    <border>
      <left style="medium">
        <color theme="0"/>
      </left>
      <right style="medium">
        <color theme="0"/>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
      <left style="thin">
        <color theme="0"/>
      </left>
      <right style="medium">
        <color theme="0"/>
      </right>
      <top style="thin">
        <color theme="0"/>
      </top>
      <bottom/>
      <diagonal/>
    </border>
    <border>
      <left style="thin">
        <color theme="0"/>
      </left>
      <right style="medium">
        <color theme="0"/>
      </right>
      <top/>
      <bottom/>
      <diagonal/>
    </border>
  </borders>
  <cellStyleXfs count="2">
    <xf numFmtId="0" fontId="0" fillId="0" borderId="0"/>
    <xf numFmtId="0" fontId="24" fillId="0" borderId="0" applyNumberFormat="0" applyFill="0" applyBorder="0" applyAlignment="0" applyProtection="0"/>
  </cellStyleXfs>
  <cellXfs count="153">
    <xf numFmtId="0" fontId="0" fillId="0" borderId="0" xfId="0"/>
    <xf numFmtId="0" fontId="1" fillId="0" borderId="0" xfId="0" applyFont="1"/>
    <xf numFmtId="0" fontId="1" fillId="0" borderId="0" xfId="0" applyFont="1" applyAlignment="1">
      <alignment horizontal="left"/>
    </xf>
    <xf numFmtId="0" fontId="5" fillId="0" borderId="0" xfId="0" applyFont="1"/>
    <xf numFmtId="164" fontId="3" fillId="2" borderId="3" xfId="0" applyNumberFormat="1" applyFont="1" applyFill="1" applyBorder="1" applyAlignment="1">
      <alignment vertical="top"/>
    </xf>
    <xf numFmtId="164" fontId="2" fillId="4" borderId="3" xfId="0" applyNumberFormat="1" applyFont="1" applyFill="1" applyBorder="1" applyAlignment="1">
      <alignment horizontal="center" vertical="top"/>
    </xf>
    <xf numFmtId="0" fontId="6" fillId="5" borderId="3" xfId="0" applyFont="1" applyFill="1" applyBorder="1" applyAlignment="1">
      <alignment vertical="top"/>
    </xf>
    <xf numFmtId="164" fontId="2" fillId="4" borderId="3" xfId="0" applyNumberFormat="1" applyFont="1" applyFill="1" applyBorder="1" applyAlignment="1">
      <alignment horizontal="right" vertical="top"/>
    </xf>
    <xf numFmtId="0" fontId="8" fillId="0" borderId="0" xfId="0" applyFont="1"/>
    <xf numFmtId="0" fontId="12" fillId="0" borderId="0" xfId="0" applyFont="1"/>
    <xf numFmtId="0" fontId="13" fillId="4" borderId="0" xfId="0" applyFont="1" applyFill="1" applyAlignment="1">
      <alignment horizontal="left" vertical="top" wrapText="1"/>
    </xf>
    <xf numFmtId="0" fontId="2" fillId="2" borderId="1" xfId="0" applyFont="1" applyFill="1" applyBorder="1" applyAlignment="1">
      <alignment horizontal="left" vertical="top" wrapText="1"/>
    </xf>
    <xf numFmtId="0" fontId="2" fillId="4" borderId="0" xfId="0" applyFont="1" applyFill="1" applyAlignment="1">
      <alignment horizontal="center" vertical="top"/>
    </xf>
    <xf numFmtId="164" fontId="5" fillId="6" borderId="3" xfId="0" applyNumberFormat="1" applyFont="1" applyFill="1" applyBorder="1" applyAlignment="1">
      <alignment horizontal="center" vertical="top"/>
    </xf>
    <xf numFmtId="164" fontId="2" fillId="2" borderId="3" xfId="0" applyNumberFormat="1" applyFont="1" applyFill="1" applyBorder="1" applyAlignment="1">
      <alignment horizontal="center" vertical="top"/>
    </xf>
    <xf numFmtId="164" fontId="3" fillId="6" borderId="3" xfId="0" applyNumberFormat="1" applyFont="1" applyFill="1" applyBorder="1" applyAlignment="1">
      <alignment horizontal="center" vertical="top"/>
    </xf>
    <xf numFmtId="0" fontId="0" fillId="7" borderId="0" xfId="0" applyFill="1"/>
    <xf numFmtId="164" fontId="7" fillId="6" borderId="3" xfId="0" applyNumberFormat="1" applyFont="1" applyFill="1" applyBorder="1" applyAlignment="1">
      <alignment horizontal="center" vertical="top"/>
    </xf>
    <xf numFmtId="0" fontId="19" fillId="0" borderId="0" xfId="0" applyFont="1" applyAlignment="1">
      <alignment horizontal="left" vertical="top" wrapText="1"/>
    </xf>
    <xf numFmtId="0" fontId="20" fillId="0" borderId="0" xfId="0" applyFont="1" applyAlignment="1">
      <alignment wrapText="1"/>
    </xf>
    <xf numFmtId="0" fontId="20" fillId="0" borderId="0" xfId="0" applyFont="1" applyAlignment="1">
      <alignment horizontal="left" vertical="top" wrapText="1"/>
    </xf>
    <xf numFmtId="0" fontId="21" fillId="6" borderId="3" xfId="0" applyFont="1" applyFill="1" applyBorder="1" applyAlignment="1">
      <alignment vertical="top"/>
    </xf>
    <xf numFmtId="0" fontId="0" fillId="0" borderId="0" xfId="0" applyAlignment="1" applyProtection="1">
      <alignment vertical="center"/>
      <protection locked="0"/>
    </xf>
    <xf numFmtId="0" fontId="9" fillId="9" borderId="3" xfId="0" applyFont="1" applyFill="1" applyBorder="1" applyAlignment="1">
      <alignment horizontal="left" vertical="center" wrapText="1"/>
    </xf>
    <xf numFmtId="0" fontId="25" fillId="0" borderId="0" xfId="1" applyFont="1" applyFill="1" applyAlignment="1">
      <alignment vertical="center" wrapText="1"/>
    </xf>
    <xf numFmtId="0" fontId="16" fillId="3" borderId="0" xfId="0" applyFont="1" applyFill="1" applyAlignment="1">
      <alignment vertical="center"/>
    </xf>
    <xf numFmtId="164" fontId="3" fillId="10" borderId="3" xfId="0" applyNumberFormat="1" applyFont="1" applyFill="1" applyBorder="1" applyAlignment="1">
      <alignment horizontal="center" vertical="top"/>
    </xf>
    <xf numFmtId="164" fontId="3" fillId="10" borderId="1" xfId="0" applyNumberFormat="1" applyFont="1" applyFill="1" applyBorder="1" applyAlignment="1">
      <alignment vertical="top"/>
    </xf>
    <xf numFmtId="164" fontId="3" fillId="10" borderId="2" xfId="0" applyNumberFormat="1" applyFont="1" applyFill="1" applyBorder="1" applyAlignment="1">
      <alignment vertical="top"/>
    </xf>
    <xf numFmtId="164" fontId="3" fillId="10" borderId="4" xfId="0" applyNumberFormat="1" applyFont="1" applyFill="1" applyBorder="1" applyAlignment="1">
      <alignment vertical="top"/>
    </xf>
    <xf numFmtId="0" fontId="28" fillId="11" borderId="0" xfId="0" applyFont="1" applyFill="1" applyAlignment="1">
      <alignment vertical="center" wrapText="1"/>
    </xf>
    <xf numFmtId="0" fontId="13" fillId="11" borderId="0" xfId="0" applyFont="1" applyFill="1" applyAlignment="1">
      <alignment vertical="top" wrapText="1"/>
    </xf>
    <xf numFmtId="0" fontId="0" fillId="11" borderId="0" xfId="0" applyFill="1"/>
    <xf numFmtId="0" fontId="1" fillId="11" borderId="0" xfId="0" applyFont="1" applyFill="1"/>
    <xf numFmtId="0" fontId="4" fillId="11" borderId="0" xfId="0" applyFont="1" applyFill="1"/>
    <xf numFmtId="0" fontId="31" fillId="0" borderId="0" xfId="0" applyFont="1"/>
    <xf numFmtId="0" fontId="17" fillId="3" borderId="0" xfId="0" applyFont="1" applyFill="1" applyAlignment="1">
      <alignment vertical="center" wrapText="1"/>
    </xf>
    <xf numFmtId="0" fontId="34" fillId="0" borderId="0" xfId="0" applyFont="1"/>
    <xf numFmtId="164" fontId="3" fillId="10" borderId="3" xfId="0" applyNumberFormat="1" applyFont="1" applyFill="1" applyBorder="1" applyAlignment="1" applyProtection="1">
      <alignment horizontal="center" vertical="top"/>
      <protection locked="0"/>
    </xf>
    <xf numFmtId="164" fontId="3" fillId="10" borderId="1" xfId="0" applyNumberFormat="1" applyFont="1" applyFill="1" applyBorder="1" applyAlignment="1" applyProtection="1">
      <alignment vertical="top"/>
      <protection locked="0"/>
    </xf>
    <xf numFmtId="164" fontId="3" fillId="10" borderId="2" xfId="0" applyNumberFormat="1" applyFont="1" applyFill="1" applyBorder="1" applyAlignment="1" applyProtection="1">
      <alignment vertical="top"/>
      <protection locked="0"/>
    </xf>
    <xf numFmtId="164" fontId="23" fillId="10" borderId="1" xfId="0" applyNumberFormat="1" applyFont="1" applyFill="1" applyBorder="1" applyAlignment="1" applyProtection="1">
      <alignment vertical="top"/>
      <protection locked="0"/>
    </xf>
    <xf numFmtId="164" fontId="3" fillId="10" borderId="1" xfId="0" applyNumberFormat="1" applyFont="1" applyFill="1" applyBorder="1" applyAlignment="1" applyProtection="1">
      <alignment horizontal="left" vertical="top"/>
      <protection locked="0"/>
    </xf>
    <xf numFmtId="164" fontId="3" fillId="10" borderId="2" xfId="0" applyNumberFormat="1" applyFont="1" applyFill="1" applyBorder="1" applyAlignment="1" applyProtection="1">
      <alignment horizontal="left" vertical="top"/>
      <protection locked="0"/>
    </xf>
    <xf numFmtId="0" fontId="18" fillId="0" borderId="0" xfId="1" applyFont="1" applyFill="1" applyBorder="1" applyAlignment="1">
      <alignment vertical="center" wrapText="1"/>
    </xf>
    <xf numFmtId="0" fontId="38" fillId="8" borderId="11" xfId="0" applyFont="1" applyFill="1" applyBorder="1" applyAlignment="1" applyProtection="1">
      <alignment horizontal="left" vertical="center"/>
      <protection locked="0"/>
    </xf>
    <xf numFmtId="0" fontId="24" fillId="0" borderId="0" xfId="1" applyFill="1"/>
    <xf numFmtId="0" fontId="37" fillId="0" borderId="0" xfId="0" applyFont="1" applyAlignment="1">
      <alignment vertical="center" wrapText="1"/>
    </xf>
    <xf numFmtId="0" fontId="37" fillId="0" borderId="0" xfId="0" applyFont="1"/>
    <xf numFmtId="0" fontId="30" fillId="0" borderId="0" xfId="0" applyFont="1" applyAlignment="1">
      <alignment horizontal="center" vertical="center"/>
    </xf>
    <xf numFmtId="0" fontId="40" fillId="0" borderId="0" xfId="0" applyFont="1" applyAlignment="1">
      <alignment horizontal="center" vertical="center"/>
    </xf>
    <xf numFmtId="0" fontId="30" fillId="0" borderId="0" xfId="0" applyFont="1"/>
    <xf numFmtId="0" fontId="41" fillId="7" borderId="0" xfId="0" applyFont="1" applyFill="1" applyAlignment="1">
      <alignment vertical="center"/>
    </xf>
    <xf numFmtId="0" fontId="36" fillId="2" borderId="0" xfId="1" applyFont="1" applyFill="1" applyAlignment="1">
      <alignment horizontal="center" vertical="center" wrapText="1"/>
    </xf>
    <xf numFmtId="0" fontId="17" fillId="7" borderId="0" xfId="0" applyFont="1" applyFill="1" applyAlignment="1">
      <alignment horizontal="left" vertical="center" wrapText="1"/>
    </xf>
    <xf numFmtId="0" fontId="9" fillId="9" borderId="33" xfId="0" applyFont="1" applyFill="1" applyBorder="1" applyAlignment="1">
      <alignment horizontal="left" vertical="center" wrapText="1"/>
    </xf>
    <xf numFmtId="0" fontId="9" fillId="7" borderId="0" xfId="0" applyFont="1" applyFill="1" applyAlignment="1">
      <alignment horizontal="left" vertical="center" wrapText="1"/>
    </xf>
    <xf numFmtId="0" fontId="22" fillId="7" borderId="0" xfId="0" applyFont="1" applyFill="1" applyAlignment="1" applyProtection="1">
      <alignment horizontal="left" vertical="top" wrapText="1"/>
      <protection locked="0"/>
    </xf>
    <xf numFmtId="0" fontId="17" fillId="4" borderId="0" xfId="0" applyFont="1" applyFill="1"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vertical="center" wrapText="1"/>
    </xf>
    <xf numFmtId="0" fontId="22" fillId="0" borderId="0" xfId="0" applyFont="1" applyAlignment="1" applyProtection="1">
      <alignment horizontal="left" vertical="top" wrapText="1"/>
      <protection locked="0"/>
    </xf>
    <xf numFmtId="0" fontId="44" fillId="10" borderId="3" xfId="0" applyFont="1" applyFill="1" applyBorder="1" applyAlignment="1" applyProtection="1">
      <alignment horizontal="center" vertical="center" wrapText="1"/>
      <protection locked="0"/>
    </xf>
    <xf numFmtId="0" fontId="45" fillId="0" borderId="0" xfId="0" applyFont="1"/>
    <xf numFmtId="0" fontId="24" fillId="0" borderId="0" xfId="1" quotePrefix="1" applyFill="1" applyAlignment="1">
      <alignment horizontal="center" vertical="center" wrapText="1"/>
    </xf>
    <xf numFmtId="164" fontId="15" fillId="4" borderId="23" xfId="0" applyNumberFormat="1" applyFont="1" applyFill="1" applyBorder="1" applyAlignment="1">
      <alignment horizontal="center" vertical="top"/>
    </xf>
    <xf numFmtId="164" fontId="15" fillId="4" borderId="29" xfId="0" applyNumberFormat="1" applyFont="1" applyFill="1" applyBorder="1" applyAlignment="1">
      <alignment horizontal="center" vertical="top"/>
    </xf>
    <xf numFmtId="164" fontId="15" fillId="4" borderId="0" xfId="0" applyNumberFormat="1" applyFont="1" applyFill="1" applyAlignment="1">
      <alignment horizontal="center" vertical="top"/>
    </xf>
    <xf numFmtId="164" fontId="15" fillId="4" borderId="30" xfId="0" applyNumberFormat="1" applyFont="1" applyFill="1" applyBorder="1" applyAlignment="1">
      <alignment horizontal="center" vertical="top"/>
    </xf>
    <xf numFmtId="0" fontId="48" fillId="4" borderId="0" xfId="0" applyFont="1" applyFill="1" applyAlignment="1">
      <alignment horizontal="left" vertical="center" wrapText="1"/>
    </xf>
    <xf numFmtId="0" fontId="50" fillId="0" borderId="0" xfId="0" applyFont="1"/>
    <xf numFmtId="0" fontId="24" fillId="7" borderId="0" xfId="1" applyFill="1"/>
    <xf numFmtId="0" fontId="47" fillId="7" borderId="0" xfId="0" applyFont="1" applyFill="1" applyAlignment="1" applyProtection="1">
      <alignment horizontal="left" vertical="top" wrapText="1"/>
      <protection locked="0"/>
    </xf>
    <xf numFmtId="0" fontId="48" fillId="7" borderId="0" xfId="0" applyFont="1" applyFill="1" applyAlignment="1">
      <alignment horizontal="left" vertical="center" wrapText="1"/>
    </xf>
    <xf numFmtId="0" fontId="49" fillId="7" borderId="0" xfId="0" applyFont="1" applyFill="1" applyAlignment="1">
      <alignment horizontal="left" vertical="top" wrapText="1"/>
    </xf>
    <xf numFmtId="0" fontId="36" fillId="7" borderId="0" xfId="1" applyFont="1" applyFill="1" applyAlignment="1">
      <alignment horizontal="center" vertical="center" wrapText="1"/>
    </xf>
    <xf numFmtId="0" fontId="29" fillId="3" borderId="10" xfId="0" applyFont="1" applyFill="1" applyBorder="1" applyAlignment="1">
      <alignment vertical="center"/>
    </xf>
    <xf numFmtId="0" fontId="18" fillId="2" borderId="6" xfId="0" applyFont="1" applyFill="1" applyBorder="1"/>
    <xf numFmtId="0" fontId="12" fillId="8" borderId="7" xfId="0" applyFont="1" applyFill="1" applyBorder="1" applyAlignment="1" applyProtection="1">
      <alignment horizontal="left" vertical="center"/>
      <protection locked="0"/>
    </xf>
    <xf numFmtId="0" fontId="18" fillId="2" borderId="8" xfId="0" applyFont="1" applyFill="1" applyBorder="1"/>
    <xf numFmtId="165" fontId="12" fillId="8" borderId="9" xfId="0" quotePrefix="1" applyNumberFormat="1" applyFont="1" applyFill="1" applyBorder="1" applyAlignment="1" applyProtection="1">
      <alignment horizontal="left" vertical="center"/>
      <protection locked="0"/>
    </xf>
    <xf numFmtId="0" fontId="12" fillId="7" borderId="0" xfId="0" applyFont="1" applyFill="1"/>
    <xf numFmtId="0" fontId="18" fillId="4" borderId="26"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8" xfId="0" applyFont="1" applyFill="1" applyBorder="1" applyAlignment="1">
      <alignment horizontal="center" vertical="center"/>
    </xf>
    <xf numFmtId="0" fontId="15" fillId="4" borderId="25" xfId="0" applyFont="1" applyFill="1" applyBorder="1" applyAlignment="1">
      <alignment vertical="top"/>
    </xf>
    <xf numFmtId="0" fontId="15" fillId="4" borderId="31" xfId="0" applyFont="1" applyFill="1" applyBorder="1" applyAlignment="1">
      <alignment vertical="top"/>
    </xf>
    <xf numFmtId="0" fontId="9"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37" fillId="0" borderId="0" xfId="0" applyFont="1" applyAlignment="1">
      <alignment horizontal="left" vertical="top" wrapText="1"/>
    </xf>
    <xf numFmtId="0" fontId="32" fillId="4" borderId="0" xfId="1" quotePrefix="1" applyFont="1" applyFill="1" applyAlignment="1">
      <alignment horizontal="center" vertical="center" wrapText="1"/>
    </xf>
    <xf numFmtId="0" fontId="35" fillId="2" borderId="0" xfId="1" applyFont="1" applyFill="1" applyBorder="1" applyAlignment="1">
      <alignment horizontal="center" vertical="center" wrapText="1"/>
    </xf>
    <xf numFmtId="0" fontId="36" fillId="2" borderId="0" xfId="1" applyFont="1" applyFill="1" applyAlignment="1">
      <alignment horizontal="center" vertical="center" wrapText="1"/>
    </xf>
    <xf numFmtId="164" fontId="3" fillId="10" borderId="1" xfId="0" applyNumberFormat="1" applyFont="1" applyFill="1" applyBorder="1" applyAlignment="1">
      <alignment horizontal="left" vertical="top"/>
    </xf>
    <xf numFmtId="164" fontId="3" fillId="10" borderId="4" xfId="0" applyNumberFormat="1" applyFont="1" applyFill="1" applyBorder="1" applyAlignment="1">
      <alignment horizontal="left" vertical="top"/>
    </xf>
    <xf numFmtId="164" fontId="3" fillId="10" borderId="2" xfId="0" applyNumberFormat="1" applyFont="1" applyFill="1" applyBorder="1" applyAlignment="1">
      <alignment horizontal="left" vertical="top"/>
    </xf>
    <xf numFmtId="0" fontId="2"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4" borderId="1" xfId="0" applyFont="1" applyFill="1" applyBorder="1" applyAlignment="1">
      <alignment horizontal="right" vertical="top"/>
    </xf>
    <xf numFmtId="0" fontId="2" fillId="4" borderId="4" xfId="0" applyFont="1" applyFill="1" applyBorder="1" applyAlignment="1">
      <alignment horizontal="right" vertical="top"/>
    </xf>
    <xf numFmtId="0" fontId="2" fillId="4" borderId="2" xfId="0" applyFont="1" applyFill="1" applyBorder="1" applyAlignment="1">
      <alignment horizontal="right" vertical="top"/>
    </xf>
    <xf numFmtId="0" fontId="14" fillId="4" borderId="0" xfId="0" applyFont="1" applyFill="1" applyAlignment="1">
      <alignment horizontal="center" vertical="center"/>
    </xf>
    <xf numFmtId="0" fontId="10" fillId="10" borderId="12" xfId="0" applyFont="1" applyFill="1" applyBorder="1" applyAlignment="1">
      <alignment horizontal="left" vertical="top" wrapText="1"/>
    </xf>
    <xf numFmtId="0" fontId="10" fillId="10" borderId="0" xfId="0" applyFont="1" applyFill="1" applyAlignment="1">
      <alignment horizontal="left" vertical="top" wrapText="1"/>
    </xf>
    <xf numFmtId="0" fontId="2" fillId="4" borderId="1" xfId="0" applyFont="1" applyFill="1" applyBorder="1" applyAlignment="1">
      <alignment horizontal="center" vertical="top"/>
    </xf>
    <xf numFmtId="0" fontId="2" fillId="4" borderId="5"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10" fillId="10" borderId="3" xfId="0" applyFont="1" applyFill="1" applyBorder="1" applyAlignment="1">
      <alignment horizontal="left" vertical="top" wrapText="1"/>
    </xf>
    <xf numFmtId="0" fontId="8" fillId="11" borderId="0" xfId="0" applyFont="1" applyFill="1" applyAlignment="1">
      <alignment horizontal="center" vertical="center"/>
    </xf>
    <xf numFmtId="0" fontId="13" fillId="4" borderId="0" xfId="0" applyFont="1" applyFill="1" applyAlignment="1">
      <alignment horizontal="left" vertical="top" wrapText="1"/>
    </xf>
    <xf numFmtId="0" fontId="17" fillId="3" borderId="0" xfId="0" applyFont="1" applyFill="1" applyAlignment="1">
      <alignment horizontal="left" vertical="center" wrapText="1"/>
    </xf>
    <xf numFmtId="0" fontId="39" fillId="12" borderId="15" xfId="1" applyFont="1" applyFill="1" applyBorder="1" applyAlignment="1">
      <alignment horizontal="center" vertical="center" wrapText="1"/>
    </xf>
    <xf numFmtId="0" fontId="39" fillId="12" borderId="16" xfId="1" applyFont="1" applyFill="1" applyBorder="1" applyAlignment="1">
      <alignment horizontal="center" vertical="center" wrapText="1"/>
    </xf>
    <xf numFmtId="0" fontId="39" fillId="12" borderId="17" xfId="1" applyFont="1" applyFill="1" applyBorder="1" applyAlignment="1">
      <alignment horizontal="center" vertical="center" wrapText="1"/>
    </xf>
    <xf numFmtId="0" fontId="39" fillId="12" borderId="18" xfId="1" applyFont="1" applyFill="1" applyBorder="1" applyAlignment="1">
      <alignment horizontal="center" vertical="center" wrapText="1"/>
    </xf>
    <xf numFmtId="0" fontId="39" fillId="12" borderId="0" xfId="1" applyFont="1" applyFill="1" applyBorder="1" applyAlignment="1">
      <alignment horizontal="center" vertical="center" wrapText="1"/>
    </xf>
    <xf numFmtId="0" fontId="39" fillId="12" borderId="19" xfId="1" applyFont="1" applyFill="1" applyBorder="1" applyAlignment="1">
      <alignment horizontal="center" vertical="center" wrapText="1"/>
    </xf>
    <xf numFmtId="0" fontId="39" fillId="12" borderId="20"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22" xfId="1" applyFont="1" applyFill="1" applyBorder="1" applyAlignment="1">
      <alignment horizontal="center" vertical="center" wrapText="1"/>
    </xf>
    <xf numFmtId="0" fontId="22" fillId="10" borderId="14" xfId="0" applyFont="1" applyFill="1" applyBorder="1" applyAlignment="1" applyProtection="1">
      <alignment horizontal="left" vertical="top" wrapText="1"/>
      <protection locked="0"/>
    </xf>
    <xf numFmtId="0" fontId="22" fillId="10" borderId="5" xfId="0" applyFont="1" applyFill="1" applyBorder="1" applyAlignment="1" applyProtection="1">
      <alignment horizontal="left" vertical="top" wrapText="1"/>
      <protection locked="0"/>
    </xf>
    <xf numFmtId="0" fontId="22" fillId="10" borderId="4" xfId="0" applyFont="1" applyFill="1" applyBorder="1" applyAlignment="1" applyProtection="1">
      <alignment horizontal="left" vertical="top" wrapText="1"/>
      <protection locked="0"/>
    </xf>
    <xf numFmtId="0" fontId="22" fillId="10" borderId="2" xfId="0" applyFont="1" applyFill="1" applyBorder="1" applyAlignment="1" applyProtection="1">
      <alignment horizontal="left" vertical="top" wrapText="1"/>
      <protection locked="0"/>
    </xf>
    <xf numFmtId="0" fontId="22" fillId="10" borderId="3" xfId="0" applyFont="1" applyFill="1" applyBorder="1" applyAlignment="1" applyProtection="1">
      <alignment horizontal="left" vertical="top" wrapText="1"/>
      <protection locked="0"/>
    </xf>
    <xf numFmtId="164" fontId="3" fillId="10" borderId="1" xfId="0" applyNumberFormat="1" applyFont="1" applyFill="1" applyBorder="1" applyAlignment="1" applyProtection="1">
      <alignment horizontal="left" vertical="top"/>
      <protection locked="0"/>
    </xf>
    <xf numFmtId="164" fontId="3" fillId="10" borderId="2" xfId="0" applyNumberFormat="1" applyFont="1" applyFill="1" applyBorder="1" applyAlignment="1" applyProtection="1">
      <alignment horizontal="left" vertical="top"/>
      <protection locked="0"/>
    </xf>
    <xf numFmtId="164" fontId="23" fillId="10" borderId="1" xfId="0" applyNumberFormat="1" applyFont="1" applyFill="1" applyBorder="1" applyAlignment="1" applyProtection="1">
      <alignment horizontal="left" vertical="top"/>
      <protection locked="0"/>
    </xf>
    <xf numFmtId="0" fontId="25" fillId="0" borderId="0" xfId="1" applyFont="1" applyFill="1" applyAlignment="1">
      <alignment horizontal="center" vertical="center" wrapText="1"/>
    </xf>
    <xf numFmtId="0" fontId="39" fillId="2" borderId="0" xfId="1" applyFont="1" applyFill="1" applyAlignment="1">
      <alignment horizontal="center" vertical="center"/>
    </xf>
    <xf numFmtId="0" fontId="36" fillId="2" borderId="0" xfId="1" applyFont="1" applyFill="1" applyAlignment="1">
      <alignment horizontal="center" vertical="center"/>
    </xf>
    <xf numFmtId="0" fontId="22" fillId="0" borderId="0" xfId="0" applyFont="1" applyAlignment="1" applyProtection="1">
      <alignment horizontal="left" vertical="top" wrapText="1"/>
      <protection locked="0"/>
    </xf>
    <xf numFmtId="0" fontId="42" fillId="4" borderId="0" xfId="0" applyFont="1" applyFill="1" applyAlignment="1">
      <alignment horizontal="center" vertical="center"/>
    </xf>
    <xf numFmtId="0" fontId="18" fillId="2" borderId="0" xfId="1" applyFont="1" applyFill="1" applyAlignment="1">
      <alignment horizontal="center" vertical="center" wrapText="1"/>
    </xf>
    <xf numFmtId="0" fontId="25" fillId="2" borderId="0" xfId="1" quotePrefix="1" applyFont="1" applyFill="1" applyAlignment="1">
      <alignment horizontal="center" vertical="center" wrapText="1"/>
    </xf>
    <xf numFmtId="0" fontId="15" fillId="4" borderId="24" xfId="0" applyFont="1" applyFill="1" applyBorder="1" applyAlignment="1">
      <alignment horizontal="left" vertical="top"/>
    </xf>
    <xf numFmtId="0" fontId="15" fillId="4" borderId="25" xfId="0" applyFont="1" applyFill="1" applyBorder="1" applyAlignment="1">
      <alignment horizontal="left" vertical="top"/>
    </xf>
    <xf numFmtId="0" fontId="43" fillId="3" borderId="34" xfId="0" applyFont="1" applyFill="1" applyBorder="1" applyAlignment="1">
      <alignment horizontal="center" vertical="center" wrapText="1"/>
    </xf>
    <xf numFmtId="0" fontId="43" fillId="3" borderId="35" xfId="0" applyFont="1" applyFill="1" applyBorder="1" applyAlignment="1">
      <alignment horizontal="center" vertical="center" wrapText="1"/>
    </xf>
    <xf numFmtId="0" fontId="35" fillId="2" borderId="0" xfId="1" applyFont="1" applyFill="1" applyAlignment="1">
      <alignment horizontal="center" vertical="center"/>
    </xf>
    <xf numFmtId="0" fontId="36" fillId="0" borderId="0" xfId="1" applyFont="1" applyFill="1" applyAlignment="1">
      <alignment horizontal="center" vertical="center"/>
    </xf>
    <xf numFmtId="0" fontId="40" fillId="0" borderId="0" xfId="0" applyFont="1" applyAlignment="1">
      <alignment horizontal="center" vertical="center" wrapText="1"/>
    </xf>
    <xf numFmtId="8" fontId="15" fillId="4" borderId="32" xfId="0" applyNumberFormat="1" applyFont="1" applyFill="1" applyBorder="1" applyAlignment="1">
      <alignment horizontal="center" vertical="top"/>
    </xf>
    <xf numFmtId="0" fontId="51" fillId="10" borderId="3" xfId="0" applyFont="1" applyFill="1" applyBorder="1" applyAlignment="1" applyProtection="1">
      <alignment horizontal="left" vertical="top" wrapText="1"/>
      <protection locked="0"/>
    </xf>
    <xf numFmtId="0" fontId="52" fillId="10" borderId="3" xfId="0" applyFont="1" applyFill="1" applyBorder="1" applyAlignment="1" applyProtection="1">
      <alignment horizontal="center" vertical="center" wrapText="1"/>
      <protection locked="0"/>
    </xf>
    <xf numFmtId="0" fontId="53" fillId="0" borderId="0" xfId="0" applyFont="1" applyAlignment="1">
      <alignment horizontal="left" vertical="top" wrapText="1"/>
    </xf>
    <xf numFmtId="0" fontId="54" fillId="7" borderId="0" xfId="0" applyFont="1" applyFill="1" applyAlignment="1" applyProtection="1">
      <alignment horizontal="center" vertical="center" wrapText="1"/>
      <protection locked="0"/>
    </xf>
    <xf numFmtId="0" fontId="55" fillId="0" borderId="0" xfId="0" applyFont="1"/>
    <xf numFmtId="0" fontId="1" fillId="7" borderId="0" xfId="0" applyFont="1" applyFill="1" applyAlignment="1">
      <alignment horizontal="left"/>
    </xf>
    <xf numFmtId="0" fontId="5" fillId="7" borderId="0" xfId="0" applyFont="1" applyFill="1"/>
    <xf numFmtId="0" fontId="2" fillId="4" borderId="2" xfId="0" applyFont="1" applyFill="1" applyBorder="1" applyAlignment="1">
      <alignment horizontal="center" vertical="top"/>
    </xf>
  </cellXfs>
  <cellStyles count="2">
    <cellStyle name="Hyperlink" xfId="1" builtinId="8"/>
    <cellStyle name="Standaard" xfId="0" builtinId="0"/>
  </cellStyles>
  <dxfs count="0"/>
  <tableStyles count="0" defaultTableStyle="TableStyleMedium2" defaultPivotStyle="PivotStyleLight16"/>
  <colors>
    <mruColors>
      <color rgb="FF046A38"/>
      <color rgb="FF32A936"/>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146050</xdr:colOff>
      <xdr:row>6</xdr:row>
      <xdr:rowOff>12700</xdr:rowOff>
    </xdr:from>
    <xdr:to>
      <xdr:col>14</xdr:col>
      <xdr:colOff>508000</xdr:colOff>
      <xdr:row>10</xdr:row>
      <xdr:rowOff>22225</xdr:rowOff>
    </xdr:to>
    <xdr:sp macro="" textlink="">
      <xdr:nvSpPr>
        <xdr:cNvPr id="2" name="Tekstballon: ovaal 1">
          <a:extLst>
            <a:ext uri="{FF2B5EF4-FFF2-40B4-BE49-F238E27FC236}">
              <a16:creationId xmlns:a16="http://schemas.microsoft.com/office/drawing/2014/main" id="{DEF009C4-3A90-407B-92EE-472A3B23ABA4}"/>
            </a:ext>
          </a:extLst>
        </xdr:cNvPr>
        <xdr:cNvSpPr/>
      </xdr:nvSpPr>
      <xdr:spPr>
        <a:xfrm>
          <a:off x="8064500" y="1200150"/>
          <a:ext cx="2273300" cy="860425"/>
        </a:xfrm>
        <a:prstGeom prst="wedgeEllipseCallout">
          <a:avLst>
            <a:gd name="adj1" fmla="val -79438"/>
            <a:gd name="adj2" fmla="val 71526"/>
          </a:avLst>
        </a:prstGeom>
        <a:solidFill>
          <a:schemeClr val="accent6">
            <a:lumMod val="20000"/>
            <a:lumOff val="80000"/>
          </a:schemeClr>
        </a:solidFill>
        <a:ln w="28575">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ysClr val="windowText" lastClr="000000"/>
              </a:solidFill>
            </a:rPr>
            <a:t>Stap 1:</a:t>
          </a:r>
          <a:br>
            <a:rPr lang="nl-NL" sz="1100">
              <a:solidFill>
                <a:sysClr val="windowText" lastClr="000000"/>
              </a:solidFill>
            </a:rPr>
          </a:br>
          <a:r>
            <a:rPr lang="nl-NL" sz="1100">
              <a:solidFill>
                <a:sysClr val="windowText" lastClr="000000"/>
              </a:solidFill>
            </a:rPr>
            <a:t>geef hier</a:t>
          </a:r>
          <a:r>
            <a:rPr lang="nl-NL" sz="1100" baseline="0">
              <a:solidFill>
                <a:sysClr val="windowText" lastClr="000000"/>
              </a:solidFill>
            </a:rPr>
            <a:t> de titel van de activiteit op</a:t>
          </a:r>
          <a:endParaRPr lang="nl-NL" sz="1100">
            <a:solidFill>
              <a:sysClr val="windowText" lastClr="000000"/>
            </a:solidFill>
          </a:endParaRPr>
        </a:p>
      </xdr:txBody>
    </xdr:sp>
    <xdr:clientData/>
  </xdr:twoCellAnchor>
  <xdr:twoCellAnchor>
    <xdr:from>
      <xdr:col>11</xdr:col>
      <xdr:colOff>95250</xdr:colOff>
      <xdr:row>11</xdr:row>
      <xdr:rowOff>114300</xdr:rowOff>
    </xdr:from>
    <xdr:to>
      <xdr:col>14</xdr:col>
      <xdr:colOff>552450</xdr:colOff>
      <xdr:row>16</xdr:row>
      <xdr:rowOff>114300</xdr:rowOff>
    </xdr:to>
    <xdr:sp macro="" textlink="">
      <xdr:nvSpPr>
        <xdr:cNvPr id="3" name="Tekstballon: ovaal 2">
          <a:extLst>
            <a:ext uri="{FF2B5EF4-FFF2-40B4-BE49-F238E27FC236}">
              <a16:creationId xmlns:a16="http://schemas.microsoft.com/office/drawing/2014/main" id="{8C38CEC5-C745-43F5-8220-7EFB175CB53E}"/>
            </a:ext>
          </a:extLst>
        </xdr:cNvPr>
        <xdr:cNvSpPr/>
      </xdr:nvSpPr>
      <xdr:spPr>
        <a:xfrm>
          <a:off x="8172450" y="2438400"/>
          <a:ext cx="2276475" cy="952500"/>
        </a:xfrm>
        <a:prstGeom prst="wedgeEllipseCallout">
          <a:avLst>
            <a:gd name="adj1" fmla="val -77846"/>
            <a:gd name="adj2" fmla="val -31784"/>
          </a:avLst>
        </a:prstGeom>
        <a:solidFill>
          <a:schemeClr val="accent6">
            <a:lumMod val="40000"/>
            <a:lumOff val="60000"/>
          </a:schemeClr>
        </a:solidFill>
        <a:ln w="19050">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2:</a:t>
          </a:r>
          <a:br>
            <a:rPr lang="nl-NL" sz="1100"/>
          </a:br>
          <a:r>
            <a:rPr lang="nl-NL" sz="1100"/>
            <a:t> kies</a:t>
          </a:r>
          <a:r>
            <a:rPr lang="nl-NL" sz="1100" baseline="0"/>
            <a:t> de van toe-passing zijnde subsidieregel</a:t>
          </a:r>
          <a:endParaRPr lang="nl-NL" sz="1100"/>
        </a:p>
      </xdr:txBody>
    </xdr:sp>
    <xdr:clientData/>
  </xdr:twoCellAnchor>
  <xdr:twoCellAnchor>
    <xdr:from>
      <xdr:col>11</xdr:col>
      <xdr:colOff>123825</xdr:colOff>
      <xdr:row>17</xdr:row>
      <xdr:rowOff>47625</xdr:rowOff>
    </xdr:from>
    <xdr:to>
      <xdr:col>14</xdr:col>
      <xdr:colOff>514350</xdr:colOff>
      <xdr:row>24</xdr:row>
      <xdr:rowOff>85724</xdr:rowOff>
    </xdr:to>
    <xdr:sp macro="" textlink="">
      <xdr:nvSpPr>
        <xdr:cNvPr id="4" name="Tekstballon: ovaal 3">
          <a:extLst>
            <a:ext uri="{FF2B5EF4-FFF2-40B4-BE49-F238E27FC236}">
              <a16:creationId xmlns:a16="http://schemas.microsoft.com/office/drawing/2014/main" id="{0585E36E-7F9F-4BD7-BA3E-4F6CCB090A7C}"/>
            </a:ext>
          </a:extLst>
        </xdr:cNvPr>
        <xdr:cNvSpPr/>
      </xdr:nvSpPr>
      <xdr:spPr>
        <a:xfrm>
          <a:off x="8201025" y="3514725"/>
          <a:ext cx="2209800" cy="1371599"/>
        </a:xfrm>
        <a:prstGeom prst="wedgeEllipseCallout">
          <a:avLst>
            <a:gd name="adj1" fmla="val -307746"/>
            <a:gd name="adj2" fmla="val -42278"/>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3: </a:t>
          </a:r>
          <a:br>
            <a:rPr lang="nl-NL" sz="1100"/>
          </a:br>
          <a:r>
            <a:rPr lang="nl-NL" sz="1100"/>
            <a:t>omschrijf</a:t>
          </a:r>
          <a:r>
            <a:rPr lang="nl-NL" sz="1100" baseline="0"/>
            <a:t> de activiteitgebonden kostenposten en de bedragen</a:t>
          </a:r>
          <a:endParaRPr lang="nl-NL" sz="1100"/>
        </a:p>
      </xdr:txBody>
    </xdr:sp>
    <xdr:clientData/>
  </xdr:twoCellAnchor>
  <xdr:twoCellAnchor>
    <xdr:from>
      <xdr:col>11</xdr:col>
      <xdr:colOff>161925</xdr:colOff>
      <xdr:row>24</xdr:row>
      <xdr:rowOff>142875</xdr:rowOff>
    </xdr:from>
    <xdr:to>
      <xdr:col>14</xdr:col>
      <xdr:colOff>504826</xdr:colOff>
      <xdr:row>31</xdr:row>
      <xdr:rowOff>47625</xdr:rowOff>
    </xdr:to>
    <xdr:sp macro="" textlink="">
      <xdr:nvSpPr>
        <xdr:cNvPr id="6" name="Tekstballon: ovaal 5">
          <a:extLst>
            <a:ext uri="{FF2B5EF4-FFF2-40B4-BE49-F238E27FC236}">
              <a16:creationId xmlns:a16="http://schemas.microsoft.com/office/drawing/2014/main" id="{74E22A41-B0F8-428F-98B7-18639C605BED}"/>
            </a:ext>
          </a:extLst>
        </xdr:cNvPr>
        <xdr:cNvSpPr/>
      </xdr:nvSpPr>
      <xdr:spPr>
        <a:xfrm>
          <a:off x="8239125" y="4943475"/>
          <a:ext cx="2162176" cy="1238250"/>
        </a:xfrm>
        <a:prstGeom prst="wedgeEllipseCallout">
          <a:avLst>
            <a:gd name="adj1" fmla="val -201155"/>
            <a:gd name="adj2" fmla="val -713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t>Stap 4: </a:t>
          </a:r>
          <a:br>
            <a:rPr lang="nl-NL" sz="1100"/>
          </a:br>
          <a:r>
            <a:rPr lang="nl-NL" sz="1100"/>
            <a:t>omschrijf de</a:t>
          </a:r>
          <a:r>
            <a:rPr lang="nl-NL" sz="1100" baseline="0"/>
            <a:t> eventuele opbrengsten die bij de activiteit horen </a:t>
          </a:r>
          <a:endParaRPr lang="nl-NL" sz="1100"/>
        </a:p>
      </xdr:txBody>
    </xdr:sp>
    <xdr:clientData/>
  </xdr:twoCellAnchor>
  <xdr:twoCellAnchor>
    <xdr:from>
      <xdr:col>11</xdr:col>
      <xdr:colOff>171450</xdr:colOff>
      <xdr:row>6</xdr:row>
      <xdr:rowOff>6350</xdr:rowOff>
    </xdr:from>
    <xdr:to>
      <xdr:col>14</xdr:col>
      <xdr:colOff>533400</xdr:colOff>
      <xdr:row>10</xdr:row>
      <xdr:rowOff>15875</xdr:rowOff>
    </xdr:to>
    <xdr:sp macro="" textlink="">
      <xdr:nvSpPr>
        <xdr:cNvPr id="7" name="Tekstballon: ovaal 6">
          <a:extLst>
            <a:ext uri="{FF2B5EF4-FFF2-40B4-BE49-F238E27FC236}">
              <a16:creationId xmlns:a16="http://schemas.microsoft.com/office/drawing/2014/main" id="{FAF11896-8AFE-44B0-BB6D-F3C5F985BBCD}"/>
            </a:ext>
          </a:extLst>
        </xdr:cNvPr>
        <xdr:cNvSpPr/>
      </xdr:nvSpPr>
      <xdr:spPr>
        <a:xfrm>
          <a:off x="8089900" y="1193800"/>
          <a:ext cx="2273300" cy="860425"/>
        </a:xfrm>
        <a:prstGeom prst="wedgeEllipseCallout">
          <a:avLst>
            <a:gd name="adj1" fmla="val 156369"/>
            <a:gd name="adj2" fmla="val 63833"/>
          </a:avLst>
        </a:prstGeom>
        <a:solidFill>
          <a:schemeClr val="accent6">
            <a:lumMod val="20000"/>
            <a:lumOff val="80000"/>
          </a:schemeClr>
        </a:solidFill>
        <a:ln w="28575">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ysClr val="windowText" lastClr="000000"/>
              </a:solidFill>
            </a:rPr>
            <a:t>STAP 1:</a:t>
          </a:r>
          <a:br>
            <a:rPr lang="nl-NL" sz="1100" b="1">
              <a:solidFill>
                <a:sysClr val="windowText" lastClr="000000"/>
              </a:solidFill>
            </a:rPr>
          </a:br>
          <a:r>
            <a:rPr lang="nl-NL" sz="1100" b="1">
              <a:solidFill>
                <a:sysClr val="windowText" lastClr="000000"/>
              </a:solidFill>
            </a:rPr>
            <a:t>geef hier jaartal en  </a:t>
          </a:r>
          <a:r>
            <a:rPr lang="nl-NL" sz="1100" b="1" baseline="0">
              <a:solidFill>
                <a:sysClr val="windowText" lastClr="000000"/>
              </a:solidFill>
            </a:rPr>
            <a:t>titel van de activiteit op</a:t>
          </a:r>
          <a:endParaRPr lang="nl-NL" sz="1100" b="1">
            <a:solidFill>
              <a:sysClr val="windowText" lastClr="000000"/>
            </a:solidFill>
          </a:endParaRPr>
        </a:p>
      </xdr:txBody>
    </xdr:sp>
    <xdr:clientData/>
  </xdr:twoCellAnchor>
  <xdr:twoCellAnchor>
    <xdr:from>
      <xdr:col>11</xdr:col>
      <xdr:colOff>76200</xdr:colOff>
      <xdr:row>11</xdr:row>
      <xdr:rowOff>123825</xdr:rowOff>
    </xdr:from>
    <xdr:to>
      <xdr:col>14</xdr:col>
      <xdr:colOff>533400</xdr:colOff>
      <xdr:row>16</xdr:row>
      <xdr:rowOff>123825</xdr:rowOff>
    </xdr:to>
    <xdr:sp macro="" textlink="">
      <xdr:nvSpPr>
        <xdr:cNvPr id="8" name="Tekstballon: ovaal 7">
          <a:extLst>
            <a:ext uri="{FF2B5EF4-FFF2-40B4-BE49-F238E27FC236}">
              <a16:creationId xmlns:a16="http://schemas.microsoft.com/office/drawing/2014/main" id="{9226A5EF-60BE-4180-AF66-18028F065B8F}"/>
            </a:ext>
          </a:extLst>
        </xdr:cNvPr>
        <xdr:cNvSpPr/>
      </xdr:nvSpPr>
      <xdr:spPr>
        <a:xfrm>
          <a:off x="8153400" y="2447925"/>
          <a:ext cx="2276475" cy="952500"/>
        </a:xfrm>
        <a:prstGeom prst="wedgeEllipseCallout">
          <a:avLst>
            <a:gd name="adj1" fmla="val 133451"/>
            <a:gd name="adj2" fmla="val -33784"/>
          </a:avLst>
        </a:prstGeom>
        <a:solidFill>
          <a:schemeClr val="accent6">
            <a:lumMod val="40000"/>
            <a:lumOff val="60000"/>
          </a:schemeClr>
        </a:solidFill>
        <a:ln w="28575">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ysClr val="windowText" lastClr="000000"/>
              </a:solidFill>
            </a:rPr>
            <a:t>STAP 2:</a:t>
          </a:r>
          <a:br>
            <a:rPr lang="nl-NL" sz="1100" b="1">
              <a:solidFill>
                <a:sysClr val="windowText" lastClr="000000"/>
              </a:solidFill>
            </a:rPr>
          </a:br>
          <a:r>
            <a:rPr lang="nl-NL" sz="1100" b="1">
              <a:solidFill>
                <a:sysClr val="windowText" lastClr="000000"/>
              </a:solidFill>
            </a:rPr>
            <a:t> kies</a:t>
          </a:r>
          <a:r>
            <a:rPr lang="nl-NL" sz="1100" b="1" baseline="0">
              <a:solidFill>
                <a:sysClr val="windowText" lastClr="000000"/>
              </a:solidFill>
            </a:rPr>
            <a:t> de van toepassing zijnde subsidieregel</a:t>
          </a:r>
          <a:endParaRPr lang="nl-NL" sz="1100" b="1">
            <a:solidFill>
              <a:sysClr val="windowText" lastClr="000000"/>
            </a:solidFill>
          </a:endParaRPr>
        </a:p>
      </xdr:txBody>
    </xdr:sp>
    <xdr:clientData/>
  </xdr:twoCellAnchor>
  <xdr:twoCellAnchor>
    <xdr:from>
      <xdr:col>11</xdr:col>
      <xdr:colOff>123825</xdr:colOff>
      <xdr:row>17</xdr:row>
      <xdr:rowOff>38100</xdr:rowOff>
    </xdr:from>
    <xdr:to>
      <xdr:col>14</xdr:col>
      <xdr:colOff>514350</xdr:colOff>
      <xdr:row>24</xdr:row>
      <xdr:rowOff>76199</xdr:rowOff>
    </xdr:to>
    <xdr:sp macro="" textlink="">
      <xdr:nvSpPr>
        <xdr:cNvPr id="9" name="Tekstballon: ovaal 8">
          <a:extLst>
            <a:ext uri="{FF2B5EF4-FFF2-40B4-BE49-F238E27FC236}">
              <a16:creationId xmlns:a16="http://schemas.microsoft.com/office/drawing/2014/main" id="{9DE56ABF-8226-479A-A064-E6F330233465}"/>
            </a:ext>
          </a:extLst>
        </xdr:cNvPr>
        <xdr:cNvSpPr/>
      </xdr:nvSpPr>
      <xdr:spPr>
        <a:xfrm>
          <a:off x="8201025" y="3505200"/>
          <a:ext cx="2209800" cy="1371599"/>
        </a:xfrm>
        <a:prstGeom prst="wedgeEllipseCallout">
          <a:avLst>
            <a:gd name="adj1" fmla="val 52598"/>
            <a:gd name="adj2" fmla="val -63806"/>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050" b="1">
              <a:solidFill>
                <a:sysClr val="windowText" lastClr="000000"/>
              </a:solidFill>
            </a:rPr>
            <a:t>STAP</a:t>
          </a:r>
          <a:r>
            <a:rPr lang="nl-NL" sz="1050" b="1" baseline="0">
              <a:solidFill>
                <a:sysClr val="windowText" lastClr="000000"/>
              </a:solidFill>
            </a:rPr>
            <a:t> </a:t>
          </a:r>
          <a:r>
            <a:rPr lang="nl-NL" sz="1050" b="1">
              <a:solidFill>
                <a:sysClr val="windowText" lastClr="000000"/>
              </a:solidFill>
            </a:rPr>
            <a:t>3: </a:t>
          </a:r>
          <a:br>
            <a:rPr lang="nl-NL" sz="1050">
              <a:solidFill>
                <a:sysClr val="windowText" lastClr="000000"/>
              </a:solidFill>
            </a:rPr>
          </a:br>
          <a:r>
            <a:rPr lang="nl-NL" sz="1050" b="1">
              <a:solidFill>
                <a:sysClr val="windowText" lastClr="000000"/>
              </a:solidFill>
            </a:rPr>
            <a:t>omschrijf</a:t>
          </a:r>
          <a:r>
            <a:rPr lang="nl-NL" sz="1050" b="1" baseline="0">
              <a:solidFill>
                <a:sysClr val="windowText" lastClr="000000"/>
              </a:solidFill>
            </a:rPr>
            <a:t> de activiteitgebonden kostenposten en vul de bedragen in</a:t>
          </a:r>
          <a:endParaRPr lang="nl-NL" sz="1050" b="1">
            <a:solidFill>
              <a:sysClr val="windowText" lastClr="000000"/>
            </a:solidFill>
          </a:endParaRPr>
        </a:p>
      </xdr:txBody>
    </xdr:sp>
    <xdr:clientData/>
  </xdr:twoCellAnchor>
  <xdr:twoCellAnchor>
    <xdr:from>
      <xdr:col>11</xdr:col>
      <xdr:colOff>133349</xdr:colOff>
      <xdr:row>24</xdr:row>
      <xdr:rowOff>114299</xdr:rowOff>
    </xdr:from>
    <xdr:to>
      <xdr:col>14</xdr:col>
      <xdr:colOff>552449</xdr:colOff>
      <xdr:row>31</xdr:row>
      <xdr:rowOff>180975</xdr:rowOff>
    </xdr:to>
    <xdr:sp macro="" textlink="">
      <xdr:nvSpPr>
        <xdr:cNvPr id="10" name="Tekstballon: ovaal 9">
          <a:extLst>
            <a:ext uri="{FF2B5EF4-FFF2-40B4-BE49-F238E27FC236}">
              <a16:creationId xmlns:a16="http://schemas.microsoft.com/office/drawing/2014/main" id="{A94CCC17-7ADD-41E7-8C7C-E91073ADD79F}"/>
            </a:ext>
          </a:extLst>
        </xdr:cNvPr>
        <xdr:cNvSpPr/>
      </xdr:nvSpPr>
      <xdr:spPr>
        <a:xfrm>
          <a:off x="7686674" y="4829174"/>
          <a:ext cx="2238375" cy="1400176"/>
        </a:xfrm>
        <a:prstGeom prst="wedgeEllipseCallout">
          <a:avLst>
            <a:gd name="adj1" fmla="val 259173"/>
            <a:gd name="adj2" fmla="val -158850"/>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4: </a:t>
          </a:r>
          <a:br>
            <a:rPr lang="nl-NL" sz="1100" b="1">
              <a:solidFill>
                <a:schemeClr val="bg1"/>
              </a:solidFill>
            </a:rPr>
          </a:br>
          <a:r>
            <a:rPr lang="nl-NL" sz="1100" b="1">
              <a:solidFill>
                <a:schemeClr val="bg1"/>
              </a:solidFill>
            </a:rPr>
            <a:t>omschrijf de</a:t>
          </a:r>
          <a:r>
            <a:rPr lang="nl-NL" sz="1100" b="1" baseline="0">
              <a:solidFill>
                <a:schemeClr val="bg1"/>
              </a:solidFill>
            </a:rPr>
            <a:t> eventuele opbrengsten die bij de activiteit horen  met de bedragen</a:t>
          </a:r>
          <a:endParaRPr lang="nl-NL" sz="1100" b="1">
            <a:solidFill>
              <a:schemeClr val="bg1"/>
            </a:solidFill>
          </a:endParaRPr>
        </a:p>
      </xdr:txBody>
    </xdr:sp>
    <xdr:clientData/>
  </xdr:twoCellAnchor>
  <xdr:twoCellAnchor>
    <xdr:from>
      <xdr:col>11</xdr:col>
      <xdr:colOff>123825</xdr:colOff>
      <xdr:row>2</xdr:row>
      <xdr:rowOff>9526</xdr:rowOff>
    </xdr:from>
    <xdr:to>
      <xdr:col>15</xdr:col>
      <xdr:colOff>104775</xdr:colOff>
      <xdr:row>6</xdr:row>
      <xdr:rowOff>9526</xdr:rowOff>
    </xdr:to>
    <xdr:sp macro="" textlink="">
      <xdr:nvSpPr>
        <xdr:cNvPr id="13" name="Ovaal 12">
          <a:extLst>
            <a:ext uri="{FF2B5EF4-FFF2-40B4-BE49-F238E27FC236}">
              <a16:creationId xmlns:a16="http://schemas.microsoft.com/office/drawing/2014/main" id="{D9E00E4B-5BB2-4D62-8A97-BAF328D9128B}"/>
            </a:ext>
          </a:extLst>
        </xdr:cNvPr>
        <xdr:cNvSpPr/>
      </xdr:nvSpPr>
      <xdr:spPr>
        <a:xfrm>
          <a:off x="8201025" y="523876"/>
          <a:ext cx="2400300" cy="762000"/>
        </a:xfrm>
        <a:prstGeom prst="ellipse">
          <a:avLst/>
        </a:prstGeom>
        <a:solidFill>
          <a:srgbClr val="046A3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IN</a:t>
          </a:r>
          <a:r>
            <a:rPr lang="nl-NL" sz="1100" b="1" baseline="0">
              <a:solidFill>
                <a:schemeClr val="bg1"/>
              </a:solidFill>
            </a:rPr>
            <a:t> 5 STAPPEN EEN ACTIVITEITENBEGROTING</a:t>
          </a:r>
          <a:endParaRPr lang="nl-NL" sz="1100"/>
        </a:p>
      </xdr:txBody>
    </xdr:sp>
    <xdr:clientData/>
  </xdr:twoCellAnchor>
  <xdr:twoCellAnchor>
    <xdr:from>
      <xdr:col>8</xdr:col>
      <xdr:colOff>571500</xdr:colOff>
      <xdr:row>32</xdr:row>
      <xdr:rowOff>66676</xdr:rowOff>
    </xdr:from>
    <xdr:to>
      <xdr:col>15</xdr:col>
      <xdr:colOff>171450</xdr:colOff>
      <xdr:row>38</xdr:row>
      <xdr:rowOff>47625</xdr:rowOff>
    </xdr:to>
    <xdr:sp macro="" textlink="">
      <xdr:nvSpPr>
        <xdr:cNvPr id="15" name="Ovaal 14">
          <a:extLst>
            <a:ext uri="{FF2B5EF4-FFF2-40B4-BE49-F238E27FC236}">
              <a16:creationId xmlns:a16="http://schemas.microsoft.com/office/drawing/2014/main" id="{007CD3F7-F68C-4C0D-8FB8-E1C610DD4223}"/>
            </a:ext>
          </a:extLst>
        </xdr:cNvPr>
        <xdr:cNvSpPr/>
      </xdr:nvSpPr>
      <xdr:spPr>
        <a:xfrm>
          <a:off x="7277100" y="6305551"/>
          <a:ext cx="2867025" cy="1409699"/>
        </a:xfrm>
        <a:prstGeom prst="ellipse">
          <a:avLst/>
        </a:prstGeom>
        <a:solidFill>
          <a:srgbClr val="32A93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5:</a:t>
          </a:r>
          <a:br>
            <a:rPr lang="nl-NL" sz="1100" b="1">
              <a:solidFill>
                <a:schemeClr val="bg1"/>
              </a:solidFill>
            </a:rPr>
          </a:br>
          <a:r>
            <a:rPr lang="nl-NL" sz="1100" b="1">
              <a:solidFill>
                <a:schemeClr val="bg1"/>
              </a:solidFill>
            </a:rPr>
            <a:t>CHECK UW AANVRAAG,</a:t>
          </a:r>
          <a:r>
            <a:rPr lang="nl-NL" sz="1100" b="1" baseline="0">
              <a:solidFill>
                <a:schemeClr val="bg1"/>
              </a:solidFill>
            </a:rPr>
            <a:t> SLA UW BESTAND OP MET DE NAAM VAN UW ORGANISATIE</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133349</xdr:colOff>
      <xdr:row>3</xdr:row>
      <xdr:rowOff>209549</xdr:rowOff>
    </xdr:from>
    <xdr:to>
      <xdr:col>8</xdr:col>
      <xdr:colOff>371474</xdr:colOff>
      <xdr:row>4</xdr:row>
      <xdr:rowOff>123824</xdr:rowOff>
    </xdr:to>
    <xdr:sp macro="" textlink="">
      <xdr:nvSpPr>
        <xdr:cNvPr id="2" name="Gelijkbenige driehoek 1">
          <a:extLst>
            <a:ext uri="{FF2B5EF4-FFF2-40B4-BE49-F238E27FC236}">
              <a16:creationId xmlns:a16="http://schemas.microsoft.com/office/drawing/2014/main" id="{AD461005-96D3-42E6-B4E1-9A2711FFD567}"/>
            </a:ext>
          </a:extLst>
        </xdr:cNvPr>
        <xdr:cNvSpPr/>
      </xdr:nvSpPr>
      <xdr:spPr>
        <a:xfrm rot="10800000">
          <a:off x="9229724" y="781049"/>
          <a:ext cx="238125" cy="142875"/>
        </a:xfrm>
        <a:prstGeom prst="triangle">
          <a:avLst/>
        </a:prstGeom>
        <a:solidFill>
          <a:srgbClr val="046A3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bsidies@roosendaal.nl?subject=vraag%20over%20format%20activiteitenbegrotin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bsidies@roosendaal.nl?subject=vraag%20over%20format%20activiteitenbegrotin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mijn.roosendaal.nl/pip/login/bedrijf" TargetMode="External"/><Relationship Id="rId2" Type="http://schemas.openxmlformats.org/officeDocument/2006/relationships/hyperlink" Target="https://roosendaal.nl/subsidieaanvragen" TargetMode="External"/><Relationship Id="rId1" Type="http://schemas.openxmlformats.org/officeDocument/2006/relationships/hyperlink" Target="mailto:subsidies@roosendaal.nl?subject=vraag%20over%20format%20activiteitenbegroting" TargetMode="External"/><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93E2-8F11-41E7-A2BA-A0CC3497949F}">
  <sheetPr codeName="Blad1">
    <tabColor theme="7" tint="0.79998168889431442"/>
  </sheetPr>
  <dimension ref="A1:G23"/>
  <sheetViews>
    <sheetView showGridLines="0" showRowColHeaders="0" tabSelected="1" zoomScaleNormal="100" workbookViewId="0">
      <selection activeCell="B7" sqref="B7"/>
    </sheetView>
  </sheetViews>
  <sheetFormatPr defaultColWidth="0" defaultRowHeight="12.5" zeroHeight="1" x14ac:dyDescent="0.25"/>
  <cols>
    <col min="1" max="1" width="30.81640625" customWidth="1"/>
    <col min="2" max="2" width="44.453125" customWidth="1"/>
    <col min="3" max="6" width="9.1796875" customWidth="1"/>
    <col min="7" max="7" width="0" hidden="1" customWidth="1"/>
    <col min="8" max="16384" width="9.1796875" hidden="1"/>
  </cols>
  <sheetData>
    <row r="1" spans="1:6" ht="14" x14ac:dyDescent="0.3">
      <c r="A1" s="37" t="s">
        <v>0</v>
      </c>
    </row>
    <row r="2" spans="1:6" x14ac:dyDescent="0.25">
      <c r="A2" s="16"/>
      <c r="B2" s="16"/>
      <c r="C2" s="16"/>
    </row>
    <row r="3" spans="1:6" x14ac:dyDescent="0.25">
      <c r="A3" s="16" t="s">
        <v>1</v>
      </c>
      <c r="B3" s="16"/>
      <c r="C3" s="16"/>
    </row>
    <row r="4" spans="1:6" ht="12.75" customHeight="1" x14ac:dyDescent="0.25">
      <c r="A4" s="16" t="s">
        <v>119</v>
      </c>
      <c r="B4" s="16"/>
      <c r="C4" s="16"/>
    </row>
    <row r="5" spans="1:6" ht="12.75" customHeight="1" x14ac:dyDescent="0.25">
      <c r="A5" s="16"/>
      <c r="B5" s="16"/>
      <c r="C5" s="16"/>
    </row>
    <row r="6" spans="1:6" ht="12.75" customHeight="1" x14ac:dyDescent="0.25">
      <c r="A6" s="16"/>
      <c r="B6" s="16"/>
      <c r="C6" s="16"/>
    </row>
    <row r="7" spans="1:6" ht="18" customHeight="1" x14ac:dyDescent="0.25">
      <c r="A7" s="76" t="s">
        <v>2</v>
      </c>
      <c r="B7" s="45"/>
      <c r="C7" s="16"/>
    </row>
    <row r="8" spans="1:6" x14ac:dyDescent="0.25">
      <c r="A8" s="16"/>
      <c r="B8" s="16"/>
      <c r="C8" s="16"/>
    </row>
    <row r="9" spans="1:6" ht="12.75" customHeight="1" x14ac:dyDescent="0.25">
      <c r="A9" s="16"/>
      <c r="B9" s="16"/>
      <c r="C9" s="16"/>
      <c r="E9" s="44"/>
      <c r="F9" s="44"/>
    </row>
    <row r="10" spans="1:6" ht="15" customHeight="1" x14ac:dyDescent="0.25">
      <c r="A10" s="87" t="s">
        <v>3</v>
      </c>
      <c r="B10" s="88"/>
      <c r="C10" s="16"/>
      <c r="D10" s="91" t="s">
        <v>4</v>
      </c>
      <c r="E10" s="91"/>
      <c r="F10" s="91"/>
    </row>
    <row r="11" spans="1:6" ht="16.5" customHeight="1" x14ac:dyDescent="0.3">
      <c r="A11" s="77" t="s">
        <v>5</v>
      </c>
      <c r="B11" s="78"/>
      <c r="C11" s="16"/>
      <c r="D11" s="91"/>
      <c r="E11" s="91"/>
      <c r="F11" s="91"/>
    </row>
    <row r="12" spans="1:6" ht="16.5" customHeight="1" x14ac:dyDescent="0.3">
      <c r="A12" s="77" t="s">
        <v>6</v>
      </c>
      <c r="B12" s="78"/>
      <c r="C12" s="16"/>
      <c r="D12" s="91"/>
      <c r="E12" s="91"/>
      <c r="F12" s="91"/>
    </row>
    <row r="13" spans="1:6" ht="16.5" customHeight="1" x14ac:dyDescent="0.3">
      <c r="A13" s="77" t="s">
        <v>7</v>
      </c>
      <c r="B13" s="78"/>
      <c r="C13" s="16"/>
      <c r="D13" s="91"/>
      <c r="E13" s="91"/>
      <c r="F13" s="91"/>
    </row>
    <row r="14" spans="1:6" ht="16.5" customHeight="1" x14ac:dyDescent="0.3">
      <c r="A14" s="79" t="s">
        <v>8</v>
      </c>
      <c r="B14" s="80"/>
      <c r="C14" s="16"/>
    </row>
    <row r="15" spans="1:6" ht="13" x14ac:dyDescent="0.3">
      <c r="A15" s="81"/>
      <c r="B15" s="81"/>
      <c r="C15" s="16"/>
    </row>
    <row r="16" spans="1:6" ht="15" customHeight="1" x14ac:dyDescent="0.25">
      <c r="A16" s="87" t="s">
        <v>9</v>
      </c>
      <c r="B16" s="88"/>
      <c r="C16" s="16"/>
      <c r="D16" s="90" t="s">
        <v>10</v>
      </c>
      <c r="E16" s="90"/>
      <c r="F16" s="90"/>
    </row>
    <row r="17" spans="1:6" ht="16.5" customHeight="1" x14ac:dyDescent="0.3">
      <c r="A17" s="77" t="s">
        <v>5</v>
      </c>
      <c r="B17" s="78"/>
      <c r="C17" s="16"/>
      <c r="D17" s="90"/>
      <c r="E17" s="90"/>
      <c r="F17" s="90"/>
    </row>
    <row r="18" spans="1:6" ht="16.5" customHeight="1" x14ac:dyDescent="0.3">
      <c r="A18" s="77" t="s">
        <v>6</v>
      </c>
      <c r="B18" s="78"/>
      <c r="C18" s="16"/>
      <c r="D18" s="90"/>
      <c r="E18" s="90"/>
      <c r="F18" s="90"/>
    </row>
    <row r="19" spans="1:6" ht="16.5" customHeight="1" x14ac:dyDescent="0.3">
      <c r="A19" s="77" t="s">
        <v>7</v>
      </c>
      <c r="B19" s="78"/>
      <c r="C19" s="16"/>
      <c r="D19" s="90"/>
      <c r="E19" s="90"/>
      <c r="F19" s="90"/>
    </row>
    <row r="20" spans="1:6" ht="16.5" customHeight="1" x14ac:dyDescent="0.3">
      <c r="A20" s="79" t="s">
        <v>8</v>
      </c>
      <c r="B20" s="80"/>
      <c r="C20" s="16"/>
    </row>
    <row r="21" spans="1:6" x14ac:dyDescent="0.25">
      <c r="A21" s="16"/>
      <c r="B21" s="16"/>
      <c r="C21" s="16"/>
    </row>
    <row r="22" spans="1:6" x14ac:dyDescent="0.25">
      <c r="A22" s="16"/>
      <c r="B22" s="16"/>
      <c r="C22" s="16"/>
    </row>
    <row r="23" spans="1:6" ht="33.75" customHeight="1" x14ac:dyDescent="0.25">
      <c r="A23" s="89" t="s">
        <v>11</v>
      </c>
      <c r="B23" s="89"/>
      <c r="C23" s="89"/>
      <c r="D23" s="89"/>
      <c r="E23" s="89"/>
      <c r="F23" s="89"/>
    </row>
  </sheetData>
  <sheetProtection algorithmName="SHA-512" hashValue="wQRBeK8t8t4KLXhwh3Xtykx116LX0rarvxlpb86f/5ryT1zoIRFpAMgK9L9OjknQd8y+5Je6ZOc4s1bx2SAYaw==" saltValue="omFuqczZH47dj/TWXwOSnQ==" spinCount="100000" sheet="1" objects="1" scenarios="1" insertRows="0"/>
  <protectedRanges>
    <protectedRange algorithmName="SHA-512" hashValue="+uhnRYrIlTkMoCj5b/9a/bl568udlCtay8DFgbl7c55gEJPDn/UZWvyCCgWe3NXLdDT9dI78Xlffaf/WOKibgg==" saltValue="/cGtchzkUopcGSs4fzLBRw==" spinCount="100000" sqref="B7 B11:B14 B17:B20" name="Algemene gegevens"/>
  </protectedRanges>
  <mergeCells count="5">
    <mergeCell ref="A10:B10"/>
    <mergeCell ref="A16:B16"/>
    <mergeCell ref="A23:F23"/>
    <mergeCell ref="D16:F19"/>
    <mergeCell ref="D10:F13"/>
  </mergeCells>
  <hyperlinks>
    <hyperlink ref="D10:D11" location="NAVIGATIESCHERM!A1" display="NAVIGATIESCHERM (KLIK HIER)" xr:uid="{D850D581-3C1E-403A-92A4-AF1942698DE9}"/>
    <hyperlink ref="D16:E16" r:id="rId1" display="Vragen? Mail naar: subsidies@roosendaal.nl" xr:uid="{DCC7A15B-8DE5-4026-BB41-D00DFE62EEE0}"/>
    <hyperlink ref="D10:F13" location="'LEES MIJ'!A1" display="START" xr:uid="{4998A6C1-D45F-47B8-BC86-83FE10506B0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417A-E593-4C89-B6B2-8BACBD2BB7CE}">
  <sheetPr codeName="Blad2"/>
  <dimension ref="A2:F44"/>
  <sheetViews>
    <sheetView showGridLines="0" showRowColHeaders="0" zoomScaleNormal="100" workbookViewId="0">
      <selection activeCell="A2" sqref="A2"/>
    </sheetView>
  </sheetViews>
  <sheetFormatPr defaultColWidth="0" defaultRowHeight="12.5" x14ac:dyDescent="0.25"/>
  <cols>
    <col min="1" max="1" width="122.26953125" customWidth="1"/>
    <col min="2" max="2" width="5.54296875" customWidth="1"/>
    <col min="3" max="5" width="9.1796875" customWidth="1"/>
    <col min="6" max="6" width="0" hidden="1" customWidth="1"/>
    <col min="7" max="16384" width="9.1796875" hidden="1"/>
  </cols>
  <sheetData>
    <row r="2" spans="1:5" ht="25.5" x14ac:dyDescent="0.55000000000000004">
      <c r="A2" s="63" t="s">
        <v>111</v>
      </c>
      <c r="B2" s="8"/>
      <c r="C2" s="92" t="s">
        <v>12</v>
      </c>
      <c r="D2" s="92"/>
      <c r="E2" s="92"/>
    </row>
    <row r="3" spans="1:5" x14ac:dyDescent="0.25">
      <c r="C3" s="92"/>
      <c r="D3" s="92"/>
      <c r="E3" s="92"/>
    </row>
    <row r="4" spans="1:5" ht="45" customHeight="1" x14ac:dyDescent="0.25">
      <c r="A4" s="18" t="s">
        <v>116</v>
      </c>
      <c r="B4" s="18"/>
      <c r="C4" s="92"/>
      <c r="D4" s="92"/>
      <c r="E4" s="92"/>
    </row>
    <row r="5" spans="1:5" ht="12.25" customHeight="1" x14ac:dyDescent="0.25">
      <c r="A5" s="18"/>
      <c r="B5" s="18"/>
    </row>
    <row r="6" spans="1:5" ht="19.5" customHeight="1" x14ac:dyDescent="0.35">
      <c r="A6" s="19" t="s">
        <v>13</v>
      </c>
      <c r="B6" s="19"/>
    </row>
    <row r="7" spans="1:5" ht="53.5" customHeight="1" x14ac:dyDescent="0.25">
      <c r="A7" s="18" t="s">
        <v>14</v>
      </c>
      <c r="B7" s="18"/>
      <c r="C7" s="92" t="s">
        <v>15</v>
      </c>
      <c r="D7" s="92"/>
      <c r="E7" s="92"/>
    </row>
    <row r="8" spans="1:5" ht="30.25" customHeight="1" x14ac:dyDescent="0.25">
      <c r="A8" s="147" t="s">
        <v>16</v>
      </c>
      <c r="B8" s="18"/>
      <c r="C8" s="92"/>
      <c r="D8" s="92"/>
      <c r="E8" s="92"/>
    </row>
    <row r="9" spans="1:5" ht="15.5" x14ac:dyDescent="0.25">
      <c r="A9" s="18"/>
      <c r="B9" s="18"/>
      <c r="C9" s="92"/>
      <c r="D9" s="92"/>
      <c r="E9" s="92"/>
    </row>
    <row r="10" spans="1:5" ht="15.5" x14ac:dyDescent="0.25">
      <c r="A10" s="20" t="s">
        <v>17</v>
      </c>
      <c r="B10" s="20"/>
    </row>
    <row r="11" spans="1:5" ht="62" x14ac:dyDescent="0.25">
      <c r="A11" s="18" t="s">
        <v>106</v>
      </c>
      <c r="B11" s="18"/>
    </row>
    <row r="12" spans="1:5" ht="15.5" x14ac:dyDescent="0.25">
      <c r="B12" s="18"/>
    </row>
    <row r="13" spans="1:5" ht="15.5" x14ac:dyDescent="0.25">
      <c r="A13" s="20" t="s">
        <v>18</v>
      </c>
      <c r="B13" s="20"/>
    </row>
    <row r="14" spans="1:5" ht="77.5" x14ac:dyDescent="0.25">
      <c r="A14" s="18" t="s">
        <v>126</v>
      </c>
      <c r="B14" s="18"/>
      <c r="C14" s="90" t="s">
        <v>10</v>
      </c>
      <c r="D14" s="90"/>
      <c r="E14" s="90"/>
    </row>
    <row r="15" spans="1:5" ht="15.5" x14ac:dyDescent="0.25">
      <c r="A15" s="18"/>
      <c r="B15" s="18"/>
    </row>
    <row r="16" spans="1:5" ht="15.5" x14ac:dyDescent="0.25">
      <c r="A16" s="20" t="s">
        <v>19</v>
      </c>
      <c r="B16" s="20"/>
    </row>
    <row r="17" spans="1:2" ht="50.25" customHeight="1" x14ac:dyDescent="0.25">
      <c r="A17" s="18" t="s">
        <v>127</v>
      </c>
      <c r="B17" s="18"/>
    </row>
    <row r="18" spans="1:2" ht="15.5" x14ac:dyDescent="0.25">
      <c r="A18" s="18"/>
      <c r="B18" s="18"/>
    </row>
    <row r="19" spans="1:2" ht="15.5" x14ac:dyDescent="0.25">
      <c r="A19" s="20" t="s">
        <v>20</v>
      </c>
      <c r="B19" s="18"/>
    </row>
    <row r="20" spans="1:2" ht="62" x14ac:dyDescent="0.3">
      <c r="A20" s="18" t="s">
        <v>21</v>
      </c>
      <c r="B20" s="9"/>
    </row>
    <row r="23" spans="1:2" ht="15.5" x14ac:dyDescent="0.25">
      <c r="A23" s="20" t="s">
        <v>112</v>
      </c>
    </row>
    <row r="24" spans="1:2" ht="94.75" customHeight="1" x14ac:dyDescent="0.25">
      <c r="A24" s="18" t="s">
        <v>128</v>
      </c>
    </row>
    <row r="25" spans="1:2" ht="94.75" customHeight="1" x14ac:dyDescent="0.25"/>
    <row r="26" spans="1:2" ht="94.75" customHeight="1" x14ac:dyDescent="0.25"/>
    <row r="27" spans="1:2" ht="94.75" customHeight="1" x14ac:dyDescent="0.25"/>
    <row r="28" spans="1:2" ht="94.75" customHeight="1" x14ac:dyDescent="0.25"/>
    <row r="29" spans="1:2" ht="94.75" customHeight="1" x14ac:dyDescent="0.25"/>
    <row r="30" spans="1:2" ht="94.75" customHeight="1" x14ac:dyDescent="0.25"/>
    <row r="31" spans="1:2" ht="94.75" customHeight="1" x14ac:dyDescent="0.25"/>
    <row r="32" spans="1:2" ht="94.75" customHeight="1" x14ac:dyDescent="0.25"/>
    <row r="33" ht="94.75" customHeight="1" x14ac:dyDescent="0.25"/>
    <row r="34" ht="94.75" customHeight="1" x14ac:dyDescent="0.25"/>
    <row r="35" ht="94.75" customHeight="1" x14ac:dyDescent="0.25"/>
    <row r="36" ht="94.75" customHeight="1" x14ac:dyDescent="0.25"/>
    <row r="37" ht="94.75" customHeight="1" x14ac:dyDescent="0.25"/>
    <row r="38" ht="94.75" customHeight="1" x14ac:dyDescent="0.25"/>
    <row r="39" ht="94.75" customHeight="1" x14ac:dyDescent="0.25"/>
    <row r="40" ht="94.75" customHeight="1" x14ac:dyDescent="0.25"/>
    <row r="41" ht="94.75" customHeight="1" x14ac:dyDescent="0.25"/>
    <row r="42" ht="94.75" customHeight="1" x14ac:dyDescent="0.25"/>
    <row r="43" ht="94.75" customHeight="1" x14ac:dyDescent="0.25"/>
    <row r="44" ht="94.75" customHeight="1" x14ac:dyDescent="0.25"/>
  </sheetData>
  <mergeCells count="3">
    <mergeCell ref="C7:E9"/>
    <mergeCell ref="C14:E14"/>
    <mergeCell ref="C2:E4"/>
  </mergeCells>
  <hyperlinks>
    <hyperlink ref="C7:C9" location="NAVIGATIESCHERM!A1" display="NAVIGATIESCHERM (KLIK HIER)" xr:uid="{D6411A37-4BD8-494B-A2B5-A15AD73BAF7C}"/>
    <hyperlink ref="C14:D14" r:id="rId1" display="Vragen? Mail naar: subsidies@roosendaal.nl" xr:uid="{281318B3-14B0-40DD-A22A-ECEF5C65F086}"/>
    <hyperlink ref="C7:E9" location="'jaar 1'!Afdrukbereik" display="GA VERDER" xr:uid="{820379E1-6A7C-482C-BFCB-5EC2766EF7E1}"/>
    <hyperlink ref="C2:C4" location="NAVIGATIESCHERM!A1" display="NAVIGATIESCHERM (KLIK HIER)" xr:uid="{8545CB04-71ED-4944-BB4B-45F976E8B764}"/>
    <hyperlink ref="C2:E4" location="'ALGEMENE GEGEVENS'!A1" display="GA TERUG " xr:uid="{25670C6F-FC55-4D92-BC63-37C2D8094E8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512F-67AA-43C1-AA91-3DCA3CE8DAAD}">
  <sheetPr codeName="Blad3">
    <pageSetUpPr fitToPage="1"/>
  </sheetPr>
  <dimension ref="A1:AA45"/>
  <sheetViews>
    <sheetView showGridLines="0" topLeftCell="A3" zoomScaleNormal="100" workbookViewId="0">
      <selection activeCell="A3" sqref="A3:I8"/>
    </sheetView>
  </sheetViews>
  <sheetFormatPr defaultColWidth="0" defaultRowHeight="12.5" zeroHeight="1" x14ac:dyDescent="0.25"/>
  <cols>
    <col min="1" max="1" width="29" customWidth="1"/>
    <col min="2" max="2" width="8.7265625" customWidth="1"/>
    <col min="3" max="3" width="7.453125" customWidth="1"/>
    <col min="4" max="4" width="11.7265625" customWidth="1"/>
    <col min="5" max="5" width="11.7265625" hidden="1" customWidth="1"/>
    <col min="6" max="6" width="9.7265625" bestFit="1" customWidth="1"/>
    <col min="7" max="7" width="2.7265625" customWidth="1"/>
    <col min="8" max="8" width="41" customWidth="1"/>
    <col min="9" max="9" width="12.7265625" customWidth="1"/>
    <col min="10" max="11" width="12.7265625" hidden="1" customWidth="1"/>
    <col min="12" max="12" width="9" customWidth="1"/>
    <col min="13" max="14" width="9.1796875" customWidth="1"/>
    <col min="15" max="15" width="9" customWidth="1"/>
    <col min="16" max="16" width="23.81640625" customWidth="1"/>
    <col min="17" max="17" width="13.54296875" bestFit="1" customWidth="1"/>
    <col min="18" max="18" width="14" customWidth="1"/>
    <col min="19" max="19" width="11.7265625" customWidth="1"/>
    <col min="20" max="20" width="11.7265625" hidden="1" customWidth="1"/>
    <col min="21" max="21" width="10.1796875" hidden="1" customWidth="1"/>
    <col min="22" max="22" width="2.7265625" customWidth="1"/>
    <col min="23" max="23" width="37.26953125" customWidth="1"/>
    <col min="24" max="24" width="12.7265625" customWidth="1"/>
    <col min="25" max="26" width="12.7265625" hidden="1" customWidth="1"/>
    <col min="27" max="27" width="9.1796875" customWidth="1"/>
    <col min="28" max="16384" width="9.1796875" hidden="1"/>
  </cols>
  <sheetData>
    <row r="1" spans="1:27" ht="6" customHeight="1" x14ac:dyDescent="0.25">
      <c r="A1" s="110" t="s">
        <v>22</v>
      </c>
      <c r="B1" s="110"/>
      <c r="C1" s="110"/>
      <c r="D1" s="110"/>
      <c r="E1" s="110"/>
      <c r="F1" s="110"/>
      <c r="G1" s="110"/>
      <c r="H1" s="110"/>
      <c r="I1" s="110"/>
      <c r="J1" s="110"/>
      <c r="K1" s="110"/>
      <c r="L1" s="110"/>
      <c r="M1" s="110"/>
      <c r="N1" s="110"/>
      <c r="O1" s="110"/>
      <c r="P1" s="110"/>
      <c r="Q1" s="110"/>
      <c r="R1" s="110"/>
      <c r="S1" s="110"/>
      <c r="T1" s="110"/>
      <c r="U1" s="110"/>
      <c r="V1" s="110"/>
      <c r="W1" s="110"/>
      <c r="X1" s="110"/>
      <c r="AA1" s="32"/>
    </row>
    <row r="2" spans="1:27" ht="27.75" customHeight="1" thickBot="1" x14ac:dyDescent="0.3">
      <c r="A2" s="110"/>
      <c r="B2" s="110"/>
      <c r="C2" s="110"/>
      <c r="D2" s="110"/>
      <c r="E2" s="110"/>
      <c r="F2" s="110"/>
      <c r="G2" s="110"/>
      <c r="H2" s="110"/>
      <c r="I2" s="110"/>
      <c r="J2" s="110"/>
      <c r="K2" s="110"/>
      <c r="L2" s="110"/>
      <c r="M2" s="110"/>
      <c r="N2" s="110"/>
      <c r="O2" s="110"/>
      <c r="P2" s="110"/>
      <c r="Q2" s="110"/>
      <c r="R2" s="110"/>
      <c r="S2" s="110"/>
      <c r="T2" s="110"/>
      <c r="U2" s="110"/>
      <c r="V2" s="110"/>
      <c r="W2" s="110"/>
      <c r="X2" s="110"/>
      <c r="AA2" s="32"/>
    </row>
    <row r="3" spans="1:27" ht="15" customHeight="1" x14ac:dyDescent="0.25">
      <c r="A3" s="111" t="s">
        <v>23</v>
      </c>
      <c r="B3" s="111"/>
      <c r="C3" s="111"/>
      <c r="D3" s="111"/>
      <c r="E3" s="111"/>
      <c r="F3" s="111"/>
      <c r="G3" s="111"/>
      <c r="H3" s="111"/>
      <c r="I3" s="111"/>
      <c r="J3" s="10"/>
      <c r="K3" s="10"/>
      <c r="L3" s="30"/>
      <c r="M3" s="30"/>
      <c r="N3" s="30"/>
      <c r="O3" s="30"/>
      <c r="P3" s="31"/>
      <c r="Q3" s="113" t="s">
        <v>12</v>
      </c>
      <c r="R3" s="114"/>
      <c r="S3" s="115"/>
      <c r="T3" s="31"/>
      <c r="U3" s="31"/>
      <c r="V3" s="31"/>
      <c r="W3" s="92" t="s">
        <v>24</v>
      </c>
      <c r="X3" s="31"/>
      <c r="Y3" s="10"/>
      <c r="Z3" s="10"/>
      <c r="AA3" s="32"/>
    </row>
    <row r="4" spans="1:27" ht="15" customHeight="1" x14ac:dyDescent="0.25">
      <c r="A4" s="111"/>
      <c r="B4" s="111"/>
      <c r="C4" s="111"/>
      <c r="D4" s="111"/>
      <c r="E4" s="111"/>
      <c r="F4" s="111"/>
      <c r="G4" s="111"/>
      <c r="H4" s="111"/>
      <c r="I4" s="111"/>
      <c r="J4" s="10"/>
      <c r="K4" s="10"/>
      <c r="L4" s="30"/>
      <c r="M4" s="30"/>
      <c r="N4" s="30"/>
      <c r="O4" s="30"/>
      <c r="P4" s="31"/>
      <c r="Q4" s="116"/>
      <c r="R4" s="117"/>
      <c r="S4" s="118"/>
      <c r="T4" s="31"/>
      <c r="U4" s="31"/>
      <c r="V4" s="31"/>
      <c r="W4" s="92"/>
      <c r="X4" s="31"/>
      <c r="Y4" s="10"/>
      <c r="Z4" s="10"/>
      <c r="AA4" s="32"/>
    </row>
    <row r="5" spans="1:27" ht="15" customHeight="1" x14ac:dyDescent="0.25">
      <c r="A5" s="111"/>
      <c r="B5" s="111"/>
      <c r="C5" s="111"/>
      <c r="D5" s="111"/>
      <c r="E5" s="111"/>
      <c r="F5" s="111"/>
      <c r="G5" s="111"/>
      <c r="H5" s="111"/>
      <c r="I5" s="111"/>
      <c r="J5" s="10"/>
      <c r="K5" s="10"/>
      <c r="L5" s="30"/>
      <c r="M5" s="30"/>
      <c r="N5" s="30"/>
      <c r="O5" s="30"/>
      <c r="P5" s="31"/>
      <c r="Q5" s="116"/>
      <c r="R5" s="117"/>
      <c r="S5" s="118"/>
      <c r="T5" s="31"/>
      <c r="U5" s="31"/>
      <c r="V5" s="31"/>
      <c r="W5" s="92"/>
      <c r="X5" s="31"/>
      <c r="Y5" s="10"/>
      <c r="Z5" s="10"/>
      <c r="AA5" s="32"/>
    </row>
    <row r="6" spans="1:27" ht="15" customHeight="1" thickBot="1" x14ac:dyDescent="0.3">
      <c r="A6" s="111"/>
      <c r="B6" s="111"/>
      <c r="C6" s="111"/>
      <c r="D6" s="111"/>
      <c r="E6" s="111"/>
      <c r="F6" s="111"/>
      <c r="G6" s="111"/>
      <c r="H6" s="111"/>
      <c r="I6" s="111"/>
      <c r="J6" s="10"/>
      <c r="K6" s="10"/>
      <c r="L6" s="32"/>
      <c r="M6" s="32"/>
      <c r="N6" s="32"/>
      <c r="O6" s="32"/>
      <c r="P6" s="31"/>
      <c r="Q6" s="119"/>
      <c r="R6" s="120"/>
      <c r="S6" s="121"/>
      <c r="T6" s="31"/>
      <c r="U6" s="31"/>
      <c r="V6" s="31"/>
      <c r="W6" s="53"/>
      <c r="X6" s="31"/>
      <c r="Y6" s="10"/>
      <c r="Z6" s="10"/>
      <c r="AA6" s="32"/>
    </row>
    <row r="7" spans="1:27" ht="15" customHeight="1" x14ac:dyDescent="0.25">
      <c r="A7" s="111"/>
      <c r="B7" s="111"/>
      <c r="C7" s="111"/>
      <c r="D7" s="111"/>
      <c r="E7" s="111"/>
      <c r="F7" s="111"/>
      <c r="G7" s="111"/>
      <c r="H7" s="111"/>
      <c r="I7" s="111"/>
      <c r="J7" s="10"/>
      <c r="K7" s="10"/>
      <c r="L7" s="32"/>
      <c r="M7" s="32"/>
      <c r="N7" s="32"/>
      <c r="O7" s="32"/>
      <c r="P7" s="31"/>
      <c r="Q7" s="31" t="s">
        <v>25</v>
      </c>
      <c r="R7" s="31"/>
      <c r="S7" s="31"/>
      <c r="T7" s="31"/>
      <c r="U7" s="31"/>
      <c r="V7" s="31"/>
      <c r="W7" s="31"/>
      <c r="X7" s="31"/>
      <c r="Y7" s="10"/>
      <c r="Z7" s="10"/>
      <c r="AA7" s="32"/>
    </row>
    <row r="8" spans="1:27" ht="15" customHeight="1" x14ac:dyDescent="0.25">
      <c r="A8" s="111"/>
      <c r="B8" s="111"/>
      <c r="C8" s="111"/>
      <c r="D8" s="111"/>
      <c r="E8" s="111"/>
      <c r="F8" s="111"/>
      <c r="G8" s="111"/>
      <c r="H8" s="111"/>
      <c r="I8" s="111"/>
      <c r="J8" s="10"/>
      <c r="K8" s="10"/>
      <c r="L8" s="32"/>
      <c r="M8" s="32"/>
      <c r="N8" s="32"/>
      <c r="O8" s="32"/>
      <c r="P8" s="31"/>
      <c r="Q8" s="31"/>
      <c r="R8" s="31"/>
      <c r="S8" s="31"/>
      <c r="T8" s="31"/>
      <c r="U8" s="31"/>
      <c r="V8" s="31"/>
      <c r="W8" s="31"/>
      <c r="X8" s="31"/>
      <c r="Y8" s="10"/>
      <c r="Z8" s="10"/>
      <c r="AA8" s="32"/>
    </row>
    <row r="9" spans="1:27" ht="14.5" x14ac:dyDescent="0.35">
      <c r="A9" s="1"/>
      <c r="B9" s="1"/>
      <c r="C9" s="1"/>
      <c r="D9" s="1"/>
      <c r="E9" s="1"/>
      <c r="F9" s="1"/>
      <c r="G9" s="1"/>
      <c r="H9" s="1"/>
      <c r="L9" s="32"/>
      <c r="M9" s="32"/>
      <c r="N9" s="32"/>
      <c r="O9" s="32"/>
      <c r="P9" s="33"/>
      <c r="Q9" s="33"/>
      <c r="R9" s="33"/>
      <c r="S9" s="33"/>
      <c r="T9" s="33"/>
      <c r="U9" s="33"/>
      <c r="V9" s="33"/>
      <c r="W9" s="33"/>
      <c r="X9" s="32"/>
      <c r="AA9" s="32"/>
    </row>
    <row r="10" spans="1:27" ht="22.75" customHeight="1" x14ac:dyDescent="0.25">
      <c r="A10" s="102" t="s">
        <v>26</v>
      </c>
      <c r="B10" s="102"/>
      <c r="C10" s="102"/>
      <c r="D10" s="102"/>
      <c r="E10" s="102"/>
      <c r="F10" s="102"/>
      <c r="G10" s="102"/>
      <c r="H10" s="102"/>
      <c r="I10" s="102"/>
      <c r="J10" s="102"/>
      <c r="K10" s="102"/>
      <c r="P10" s="102" t="s">
        <v>27</v>
      </c>
      <c r="Q10" s="102"/>
      <c r="R10" s="102"/>
      <c r="S10" s="102"/>
      <c r="T10" s="102"/>
      <c r="U10" s="102"/>
      <c r="V10" s="102"/>
      <c r="W10" s="102"/>
      <c r="X10" s="102"/>
      <c r="Y10" s="102"/>
      <c r="Z10" s="102"/>
      <c r="AA10" s="32"/>
    </row>
    <row r="11" spans="1:27" ht="15" customHeight="1" x14ac:dyDescent="0.25">
      <c r="A11" s="58" t="s">
        <v>28</v>
      </c>
      <c r="B11" s="58"/>
      <c r="C11" s="122" t="s">
        <v>29</v>
      </c>
      <c r="D11" s="123"/>
      <c r="E11" s="123"/>
      <c r="F11" s="123"/>
      <c r="G11" s="123"/>
      <c r="H11" s="123"/>
      <c r="I11" s="124"/>
      <c r="J11" s="125"/>
      <c r="K11" s="32"/>
      <c r="L11" s="32"/>
      <c r="M11" s="32"/>
      <c r="N11" s="32"/>
      <c r="O11" s="32"/>
      <c r="P11" s="58" t="s">
        <v>28</v>
      </c>
      <c r="Q11" s="58"/>
      <c r="R11" s="122" t="s">
        <v>29</v>
      </c>
      <c r="S11" s="123"/>
      <c r="T11" s="123"/>
      <c r="U11" s="123"/>
      <c r="V11" s="123"/>
      <c r="W11" s="123"/>
      <c r="X11" s="124"/>
      <c r="Y11" s="125"/>
      <c r="AA11" s="32"/>
    </row>
    <row r="12" spans="1:27" ht="15" customHeight="1" x14ac:dyDescent="0.25">
      <c r="A12" s="112" t="s">
        <v>30</v>
      </c>
      <c r="B12" s="23" t="s">
        <v>31</v>
      </c>
      <c r="C12" s="109" t="s">
        <v>32</v>
      </c>
      <c r="D12" s="109"/>
      <c r="E12" s="109"/>
      <c r="F12" s="109"/>
      <c r="G12" s="109"/>
      <c r="H12" s="109"/>
      <c r="I12" s="109"/>
      <c r="J12" s="109"/>
      <c r="K12" s="109"/>
      <c r="L12" s="32"/>
      <c r="M12" s="32"/>
      <c r="N12" s="32"/>
      <c r="O12" s="32"/>
      <c r="P12" s="36" t="s">
        <v>30</v>
      </c>
      <c r="Q12" s="23" t="s">
        <v>31</v>
      </c>
      <c r="R12" s="103" t="s">
        <v>33</v>
      </c>
      <c r="S12" s="104"/>
      <c r="T12" s="104"/>
      <c r="U12" s="104"/>
      <c r="V12" s="104"/>
      <c r="W12" s="104"/>
      <c r="X12" s="104"/>
      <c r="Y12" s="104"/>
      <c r="Z12" s="104"/>
      <c r="AA12" s="32"/>
    </row>
    <row r="13" spans="1:27" ht="15" customHeight="1" x14ac:dyDescent="0.25">
      <c r="A13" s="112"/>
      <c r="B13" s="23" t="s">
        <v>34</v>
      </c>
      <c r="C13" s="109" t="s">
        <v>35</v>
      </c>
      <c r="D13" s="109"/>
      <c r="E13" s="109"/>
      <c r="F13" s="109"/>
      <c r="G13" s="109"/>
      <c r="H13" s="109"/>
      <c r="I13" s="109"/>
      <c r="J13" s="109"/>
      <c r="K13" s="109"/>
      <c r="L13" s="32"/>
      <c r="M13" s="32"/>
      <c r="N13" s="32"/>
      <c r="O13" s="32"/>
      <c r="P13" s="36"/>
      <c r="Q13" s="23" t="s">
        <v>34</v>
      </c>
      <c r="R13" s="103" t="s">
        <v>36</v>
      </c>
      <c r="S13" s="104"/>
      <c r="T13" s="104"/>
      <c r="U13" s="104"/>
      <c r="V13" s="104"/>
      <c r="W13" s="104"/>
      <c r="X13" s="104"/>
      <c r="Y13" s="104"/>
      <c r="Z13" s="104"/>
      <c r="AA13" s="32"/>
    </row>
    <row r="14" spans="1:27" ht="14.5" x14ac:dyDescent="0.35">
      <c r="A14" s="105" t="s">
        <v>37</v>
      </c>
      <c r="B14" s="106"/>
      <c r="C14" s="106"/>
      <c r="D14" s="107"/>
      <c r="E14" s="12"/>
      <c r="F14" s="12"/>
      <c r="G14" s="2"/>
      <c r="H14" s="108" t="s">
        <v>38</v>
      </c>
      <c r="I14" s="107"/>
      <c r="J14" s="12"/>
      <c r="K14" s="12"/>
      <c r="L14" s="32"/>
      <c r="M14" s="32"/>
      <c r="N14" s="32"/>
      <c r="O14" s="32"/>
      <c r="P14" s="105" t="s">
        <v>37</v>
      </c>
      <c r="Q14" s="106"/>
      <c r="R14" s="106"/>
      <c r="S14" s="107"/>
      <c r="T14" s="12"/>
      <c r="U14" s="12"/>
      <c r="V14" s="2"/>
      <c r="W14" s="108" t="s">
        <v>38</v>
      </c>
      <c r="X14" s="107"/>
      <c r="Y14" s="12"/>
      <c r="Z14" s="12"/>
      <c r="AA14" s="32"/>
    </row>
    <row r="15" spans="1:27" ht="15" customHeight="1" x14ac:dyDescent="0.3">
      <c r="A15" s="96" t="s">
        <v>39</v>
      </c>
      <c r="B15" s="97"/>
      <c r="C15" s="98"/>
      <c r="D15" s="14" t="s">
        <v>40</v>
      </c>
      <c r="E15" s="14" t="s">
        <v>41</v>
      </c>
      <c r="F15" s="14" t="s">
        <v>42</v>
      </c>
      <c r="G15" s="3"/>
      <c r="H15" s="11" t="s">
        <v>43</v>
      </c>
      <c r="I15" s="14" t="s">
        <v>40</v>
      </c>
      <c r="J15" s="14" t="s">
        <v>41</v>
      </c>
      <c r="K15" s="14" t="s">
        <v>42</v>
      </c>
      <c r="L15" s="32"/>
      <c r="M15" s="32"/>
      <c r="N15" s="32"/>
      <c r="O15" s="32"/>
      <c r="P15" s="96" t="s">
        <v>39</v>
      </c>
      <c r="Q15" s="97"/>
      <c r="R15" s="98"/>
      <c r="S15" s="14" t="s">
        <v>40</v>
      </c>
      <c r="T15" s="14" t="s">
        <v>41</v>
      </c>
      <c r="U15" s="14" t="s">
        <v>42</v>
      </c>
      <c r="V15" s="3"/>
      <c r="W15" s="11" t="s">
        <v>43</v>
      </c>
      <c r="X15" s="14" t="s">
        <v>40</v>
      </c>
      <c r="Y15" s="14" t="s">
        <v>41</v>
      </c>
      <c r="Z15" s="14" t="s">
        <v>42</v>
      </c>
      <c r="AA15" s="32"/>
    </row>
    <row r="16" spans="1:27" x14ac:dyDescent="0.25">
      <c r="A16" s="93" t="s">
        <v>44</v>
      </c>
      <c r="B16" s="94"/>
      <c r="C16" s="95"/>
      <c r="D16" s="26">
        <v>4000</v>
      </c>
      <c r="E16" s="15">
        <v>0</v>
      </c>
      <c r="F16" s="13">
        <f>D16-E16</f>
        <v>4000</v>
      </c>
      <c r="H16" s="27" t="s">
        <v>45</v>
      </c>
      <c r="I16" s="26">
        <v>250</v>
      </c>
      <c r="J16" s="15">
        <v>0</v>
      </c>
      <c r="K16" s="13">
        <f>I16-J16</f>
        <v>250</v>
      </c>
      <c r="L16" s="32"/>
      <c r="M16" s="32"/>
      <c r="N16" s="32"/>
      <c r="O16" s="32"/>
      <c r="P16" s="93" t="s">
        <v>46</v>
      </c>
      <c r="Q16" s="94"/>
      <c r="R16" s="95"/>
      <c r="S16" s="26">
        <v>80000</v>
      </c>
      <c r="T16" s="15">
        <v>0</v>
      </c>
      <c r="U16" s="13">
        <f>S16-T16</f>
        <v>80000</v>
      </c>
      <c r="W16" s="27" t="s">
        <v>47</v>
      </c>
      <c r="X16" s="26">
        <v>10000</v>
      </c>
      <c r="Y16" s="15">
        <v>0</v>
      </c>
      <c r="Z16" s="13">
        <f>X16-Y16</f>
        <v>10000</v>
      </c>
      <c r="AA16" s="32"/>
    </row>
    <row r="17" spans="1:27" ht="15" customHeight="1" x14ac:dyDescent="0.25">
      <c r="A17" s="27" t="s">
        <v>48</v>
      </c>
      <c r="B17" s="29"/>
      <c r="C17" s="28"/>
      <c r="D17" s="26">
        <v>100</v>
      </c>
      <c r="E17" s="15">
        <v>0</v>
      </c>
      <c r="F17" s="13">
        <f t="shared" ref="F17:F31" si="0">D17-E17</f>
        <v>100</v>
      </c>
      <c r="H17" s="27" t="s">
        <v>49</v>
      </c>
      <c r="I17" s="26">
        <v>250</v>
      </c>
      <c r="J17" s="15">
        <v>0</v>
      </c>
      <c r="K17" s="13">
        <f t="shared" ref="K17:K28" si="1">I17-J17</f>
        <v>250</v>
      </c>
      <c r="L17" s="32"/>
      <c r="M17" s="32"/>
      <c r="N17" s="32"/>
      <c r="O17" s="32"/>
      <c r="P17" s="93" t="s">
        <v>50</v>
      </c>
      <c r="Q17" s="94"/>
      <c r="R17" s="95"/>
      <c r="S17" s="26">
        <v>50</v>
      </c>
      <c r="T17" s="15">
        <v>0</v>
      </c>
      <c r="U17" s="13">
        <f t="shared" ref="U17:U31" si="2">S17-T17</f>
        <v>50</v>
      </c>
      <c r="W17" s="27"/>
      <c r="X17" s="26">
        <v>50</v>
      </c>
      <c r="Y17" s="15">
        <v>0</v>
      </c>
      <c r="Z17" s="13">
        <f t="shared" ref="Z17:Z28" si="3">X17-Y17</f>
        <v>50</v>
      </c>
      <c r="AA17" s="32"/>
    </row>
    <row r="18" spans="1:27" ht="15" customHeight="1" x14ac:dyDescent="0.25">
      <c r="A18" s="93" t="s">
        <v>51</v>
      </c>
      <c r="B18" s="94"/>
      <c r="C18" s="95"/>
      <c r="D18" s="26">
        <v>120</v>
      </c>
      <c r="E18" s="15">
        <v>0</v>
      </c>
      <c r="F18" s="13">
        <f t="shared" si="0"/>
        <v>120</v>
      </c>
      <c r="H18" s="27" t="s">
        <v>52</v>
      </c>
      <c r="I18" s="26">
        <v>500</v>
      </c>
      <c r="J18" s="15">
        <v>0</v>
      </c>
      <c r="K18" s="13">
        <f t="shared" si="1"/>
        <v>500</v>
      </c>
      <c r="L18" s="32"/>
      <c r="M18" s="32"/>
      <c r="N18" s="32"/>
      <c r="O18" s="32"/>
      <c r="P18" s="93" t="s">
        <v>53</v>
      </c>
      <c r="Q18" s="94"/>
      <c r="R18" s="95"/>
      <c r="S18" s="26">
        <v>150000</v>
      </c>
      <c r="T18" s="15">
        <v>0</v>
      </c>
      <c r="U18" s="13">
        <f t="shared" si="2"/>
        <v>150000</v>
      </c>
      <c r="W18" s="27"/>
      <c r="X18" s="26">
        <v>100</v>
      </c>
      <c r="Y18" s="15">
        <v>0</v>
      </c>
      <c r="Z18" s="13">
        <f t="shared" si="3"/>
        <v>100</v>
      </c>
      <c r="AA18" s="32"/>
    </row>
    <row r="19" spans="1:27" ht="15" customHeight="1" x14ac:dyDescent="0.25">
      <c r="A19" s="93"/>
      <c r="B19" s="94"/>
      <c r="C19" s="95"/>
      <c r="D19" s="26">
        <v>100</v>
      </c>
      <c r="E19" s="15">
        <v>0</v>
      </c>
      <c r="F19" s="13">
        <f t="shared" si="0"/>
        <v>100</v>
      </c>
      <c r="H19" s="27"/>
      <c r="I19" s="26">
        <v>0</v>
      </c>
      <c r="J19" s="15">
        <v>0</v>
      </c>
      <c r="K19" s="13">
        <f t="shared" si="1"/>
        <v>0</v>
      </c>
      <c r="L19" s="32"/>
      <c r="M19" s="32"/>
      <c r="N19" s="32"/>
      <c r="O19" s="32"/>
      <c r="P19" s="93" t="s">
        <v>54</v>
      </c>
      <c r="Q19" s="94"/>
      <c r="R19" s="95"/>
      <c r="S19" s="26">
        <v>5000</v>
      </c>
      <c r="T19" s="15">
        <v>0</v>
      </c>
      <c r="U19" s="13">
        <f t="shared" si="2"/>
        <v>5000</v>
      </c>
      <c r="W19" s="27"/>
      <c r="X19" s="26">
        <v>0</v>
      </c>
      <c r="Y19" s="15">
        <v>0</v>
      </c>
      <c r="Z19" s="13">
        <f t="shared" si="3"/>
        <v>0</v>
      </c>
      <c r="AA19" s="32"/>
    </row>
    <row r="20" spans="1:27" ht="15" customHeight="1" x14ac:dyDescent="0.25">
      <c r="A20" s="93"/>
      <c r="B20" s="94"/>
      <c r="C20" s="95"/>
      <c r="D20" s="26">
        <v>0</v>
      </c>
      <c r="E20" s="15">
        <v>0</v>
      </c>
      <c r="F20" s="13">
        <f t="shared" si="0"/>
        <v>0</v>
      </c>
      <c r="H20" s="27"/>
      <c r="I20" s="26">
        <v>0</v>
      </c>
      <c r="J20" s="15">
        <v>0</v>
      </c>
      <c r="K20" s="13">
        <f t="shared" si="1"/>
        <v>0</v>
      </c>
      <c r="L20" s="32"/>
      <c r="M20" s="32"/>
      <c r="N20" s="32"/>
      <c r="O20" s="32"/>
      <c r="P20" s="93" t="s">
        <v>55</v>
      </c>
      <c r="Q20" s="94"/>
      <c r="R20" s="95"/>
      <c r="S20" s="26">
        <v>2500</v>
      </c>
      <c r="T20" s="15">
        <v>0</v>
      </c>
      <c r="U20" s="13">
        <f t="shared" si="2"/>
        <v>2500</v>
      </c>
      <c r="W20" s="27"/>
      <c r="X20" s="26">
        <v>0</v>
      </c>
      <c r="Y20" s="15">
        <v>0</v>
      </c>
      <c r="Z20" s="13">
        <f t="shared" si="3"/>
        <v>0</v>
      </c>
      <c r="AA20" s="32"/>
    </row>
    <row r="21" spans="1:27" ht="15" customHeight="1" x14ac:dyDescent="0.25">
      <c r="A21" s="93"/>
      <c r="B21" s="94"/>
      <c r="C21" s="95"/>
      <c r="D21" s="26">
        <v>0</v>
      </c>
      <c r="E21" s="15">
        <v>0</v>
      </c>
      <c r="F21" s="13">
        <f t="shared" si="0"/>
        <v>0</v>
      </c>
      <c r="H21" s="27"/>
      <c r="I21" s="26">
        <v>0</v>
      </c>
      <c r="J21" s="15">
        <v>0</v>
      </c>
      <c r="K21" s="13">
        <f t="shared" si="1"/>
        <v>0</v>
      </c>
      <c r="L21" s="32"/>
      <c r="M21" s="32"/>
      <c r="N21" s="32"/>
      <c r="O21" s="32"/>
      <c r="P21" s="93"/>
      <c r="Q21" s="94"/>
      <c r="R21" s="95"/>
      <c r="S21" s="26">
        <v>0</v>
      </c>
      <c r="T21" s="15">
        <v>0</v>
      </c>
      <c r="U21" s="13">
        <f t="shared" si="2"/>
        <v>0</v>
      </c>
      <c r="W21" s="27"/>
      <c r="X21" s="26">
        <v>0</v>
      </c>
      <c r="Y21" s="15">
        <v>0</v>
      </c>
      <c r="Z21" s="13">
        <f t="shared" si="3"/>
        <v>0</v>
      </c>
      <c r="AA21" s="32"/>
    </row>
    <row r="22" spans="1:27" x14ac:dyDescent="0.25">
      <c r="A22" s="93"/>
      <c r="B22" s="94"/>
      <c r="C22" s="95"/>
      <c r="D22" s="26">
        <v>0</v>
      </c>
      <c r="E22" s="15">
        <v>0</v>
      </c>
      <c r="F22" s="13">
        <f t="shared" si="0"/>
        <v>0</v>
      </c>
      <c r="H22" s="27"/>
      <c r="I22" s="26">
        <v>0</v>
      </c>
      <c r="J22" s="15">
        <v>0</v>
      </c>
      <c r="K22" s="13">
        <f t="shared" si="1"/>
        <v>0</v>
      </c>
      <c r="L22" s="32"/>
      <c r="M22" s="32"/>
      <c r="N22" s="32"/>
      <c r="O22" s="32"/>
      <c r="P22" s="93"/>
      <c r="Q22" s="94"/>
      <c r="R22" s="95"/>
      <c r="S22" s="26">
        <v>0</v>
      </c>
      <c r="T22" s="15">
        <v>0</v>
      </c>
      <c r="U22" s="13">
        <f t="shared" si="2"/>
        <v>0</v>
      </c>
      <c r="W22" s="27"/>
      <c r="X22" s="26">
        <v>0</v>
      </c>
      <c r="Y22" s="15">
        <v>0</v>
      </c>
      <c r="Z22" s="13">
        <f t="shared" si="3"/>
        <v>0</v>
      </c>
      <c r="AA22" s="32"/>
    </row>
    <row r="23" spans="1:27" x14ac:dyDescent="0.25">
      <c r="A23" s="93"/>
      <c r="B23" s="94"/>
      <c r="C23" s="95"/>
      <c r="D23" s="26">
        <v>0</v>
      </c>
      <c r="E23" s="15">
        <v>0</v>
      </c>
      <c r="F23" s="13">
        <f t="shared" si="0"/>
        <v>0</v>
      </c>
      <c r="H23" s="27"/>
      <c r="I23" s="26">
        <v>0</v>
      </c>
      <c r="J23" s="15">
        <v>0</v>
      </c>
      <c r="K23" s="13">
        <f t="shared" si="1"/>
        <v>0</v>
      </c>
      <c r="L23" s="32"/>
      <c r="M23" s="32"/>
      <c r="N23" s="32"/>
      <c r="O23" s="32"/>
      <c r="P23" s="93"/>
      <c r="Q23" s="94"/>
      <c r="R23" s="95"/>
      <c r="S23" s="26">
        <v>0</v>
      </c>
      <c r="T23" s="15">
        <v>0</v>
      </c>
      <c r="U23" s="13">
        <f t="shared" si="2"/>
        <v>0</v>
      </c>
      <c r="W23" s="27"/>
      <c r="X23" s="26">
        <v>0</v>
      </c>
      <c r="Y23" s="15">
        <v>0</v>
      </c>
      <c r="Z23" s="13">
        <f t="shared" si="3"/>
        <v>0</v>
      </c>
      <c r="AA23" s="32"/>
    </row>
    <row r="24" spans="1:27" x14ac:dyDescent="0.25">
      <c r="A24" s="93"/>
      <c r="B24" s="94"/>
      <c r="C24" s="95"/>
      <c r="D24" s="26">
        <v>0</v>
      </c>
      <c r="E24" s="15">
        <v>0</v>
      </c>
      <c r="F24" s="13">
        <f t="shared" si="0"/>
        <v>0</v>
      </c>
      <c r="H24" s="27"/>
      <c r="I24" s="26">
        <v>0</v>
      </c>
      <c r="J24" s="15">
        <v>0</v>
      </c>
      <c r="K24" s="13">
        <f t="shared" si="1"/>
        <v>0</v>
      </c>
      <c r="L24" s="32"/>
      <c r="M24" s="32"/>
      <c r="N24" s="32"/>
      <c r="O24" s="32"/>
      <c r="P24" s="93"/>
      <c r="Q24" s="94"/>
      <c r="R24" s="95"/>
      <c r="S24" s="26">
        <v>0</v>
      </c>
      <c r="T24" s="15">
        <v>0</v>
      </c>
      <c r="U24" s="13">
        <f t="shared" si="2"/>
        <v>0</v>
      </c>
      <c r="W24" s="27"/>
      <c r="X24" s="26">
        <v>0</v>
      </c>
      <c r="Y24" s="15">
        <v>0</v>
      </c>
      <c r="Z24" s="13">
        <f t="shared" si="3"/>
        <v>0</v>
      </c>
      <c r="AA24" s="32"/>
    </row>
    <row r="25" spans="1:27" x14ac:dyDescent="0.25">
      <c r="A25" s="93"/>
      <c r="B25" s="94"/>
      <c r="C25" s="95"/>
      <c r="D25" s="26">
        <v>0</v>
      </c>
      <c r="E25" s="15">
        <v>0</v>
      </c>
      <c r="F25" s="13">
        <f t="shared" si="0"/>
        <v>0</v>
      </c>
      <c r="H25" s="27"/>
      <c r="I25" s="26">
        <v>0</v>
      </c>
      <c r="J25" s="15">
        <v>0</v>
      </c>
      <c r="K25" s="13">
        <f t="shared" si="1"/>
        <v>0</v>
      </c>
      <c r="L25" s="32"/>
      <c r="M25" s="32"/>
      <c r="N25" s="32"/>
      <c r="O25" s="32"/>
      <c r="P25" s="93"/>
      <c r="Q25" s="94"/>
      <c r="R25" s="95"/>
      <c r="S25" s="26">
        <v>0</v>
      </c>
      <c r="T25" s="15">
        <v>0</v>
      </c>
      <c r="U25" s="13">
        <f t="shared" si="2"/>
        <v>0</v>
      </c>
      <c r="W25" s="27"/>
      <c r="X25" s="26">
        <v>0</v>
      </c>
      <c r="Y25" s="15">
        <v>0</v>
      </c>
      <c r="Z25" s="13">
        <f t="shared" si="3"/>
        <v>0</v>
      </c>
      <c r="AA25" s="32"/>
    </row>
    <row r="26" spans="1:27" x14ac:dyDescent="0.25">
      <c r="A26" s="93"/>
      <c r="B26" s="94"/>
      <c r="C26" s="95"/>
      <c r="D26" s="26">
        <v>0</v>
      </c>
      <c r="E26" s="15">
        <v>0</v>
      </c>
      <c r="F26" s="13">
        <f t="shared" si="0"/>
        <v>0</v>
      </c>
      <c r="H26" s="27"/>
      <c r="I26" s="26">
        <v>0</v>
      </c>
      <c r="J26" s="15">
        <v>0</v>
      </c>
      <c r="K26" s="13">
        <f t="shared" si="1"/>
        <v>0</v>
      </c>
      <c r="L26" s="32"/>
      <c r="M26" s="32"/>
      <c r="N26" s="32"/>
      <c r="O26" s="32"/>
      <c r="P26" s="93"/>
      <c r="Q26" s="94"/>
      <c r="R26" s="95"/>
      <c r="S26" s="26">
        <v>0</v>
      </c>
      <c r="T26" s="15">
        <v>0</v>
      </c>
      <c r="U26" s="13">
        <f t="shared" si="2"/>
        <v>0</v>
      </c>
      <c r="W26" s="27"/>
      <c r="X26" s="26">
        <v>0</v>
      </c>
      <c r="Y26" s="15">
        <v>0</v>
      </c>
      <c r="Z26" s="13">
        <f t="shared" si="3"/>
        <v>0</v>
      </c>
      <c r="AA26" s="32"/>
    </row>
    <row r="27" spans="1:27" x14ac:dyDescent="0.25">
      <c r="A27" s="93"/>
      <c r="B27" s="94"/>
      <c r="C27" s="95"/>
      <c r="D27" s="26">
        <v>0</v>
      </c>
      <c r="E27" s="15">
        <v>0</v>
      </c>
      <c r="F27" s="13">
        <f t="shared" si="0"/>
        <v>0</v>
      </c>
      <c r="H27" s="27"/>
      <c r="I27" s="26">
        <v>0</v>
      </c>
      <c r="J27" s="15">
        <v>0</v>
      </c>
      <c r="K27" s="13">
        <f t="shared" si="1"/>
        <v>0</v>
      </c>
      <c r="L27" s="32"/>
      <c r="M27" s="32"/>
      <c r="N27" s="32"/>
      <c r="O27" s="32"/>
      <c r="P27" s="93"/>
      <c r="Q27" s="94"/>
      <c r="R27" s="95"/>
      <c r="S27" s="26">
        <v>0</v>
      </c>
      <c r="T27" s="15">
        <v>0</v>
      </c>
      <c r="U27" s="13">
        <f t="shared" si="2"/>
        <v>0</v>
      </c>
      <c r="W27" s="27"/>
      <c r="X27" s="26">
        <v>0</v>
      </c>
      <c r="Y27" s="15">
        <v>0</v>
      </c>
      <c r="Z27" s="13">
        <f t="shared" si="3"/>
        <v>0</v>
      </c>
      <c r="AA27" s="32"/>
    </row>
    <row r="28" spans="1:27" x14ac:dyDescent="0.25">
      <c r="A28" s="93"/>
      <c r="B28" s="94"/>
      <c r="C28" s="95"/>
      <c r="D28" s="26">
        <v>0</v>
      </c>
      <c r="E28" s="15">
        <v>0</v>
      </c>
      <c r="F28" s="13">
        <f t="shared" si="0"/>
        <v>0</v>
      </c>
      <c r="H28" s="27"/>
      <c r="I28" s="26">
        <v>0</v>
      </c>
      <c r="J28" s="15">
        <v>0</v>
      </c>
      <c r="K28" s="13">
        <f t="shared" si="1"/>
        <v>0</v>
      </c>
      <c r="L28" s="32"/>
      <c r="M28" s="32"/>
      <c r="N28" s="32"/>
      <c r="O28" s="32"/>
      <c r="P28" s="93"/>
      <c r="Q28" s="94"/>
      <c r="R28" s="95"/>
      <c r="S28" s="26">
        <v>0</v>
      </c>
      <c r="T28" s="15">
        <v>0</v>
      </c>
      <c r="U28" s="13">
        <f t="shared" si="2"/>
        <v>0</v>
      </c>
      <c r="W28" s="27"/>
      <c r="X28" s="26">
        <v>0</v>
      </c>
      <c r="Y28" s="15">
        <v>0</v>
      </c>
      <c r="Z28" s="13">
        <f t="shared" si="3"/>
        <v>0</v>
      </c>
      <c r="AA28" s="32"/>
    </row>
    <row r="29" spans="1:27" x14ac:dyDescent="0.25">
      <c r="A29" s="93"/>
      <c r="B29" s="94"/>
      <c r="C29" s="95"/>
      <c r="D29" s="26">
        <v>0</v>
      </c>
      <c r="E29" s="15">
        <v>0</v>
      </c>
      <c r="F29" s="13">
        <f t="shared" si="0"/>
        <v>0</v>
      </c>
      <c r="H29" s="11" t="s">
        <v>56</v>
      </c>
      <c r="I29" s="4"/>
      <c r="J29" s="4"/>
      <c r="K29" s="4"/>
      <c r="L29" s="32"/>
      <c r="M29" s="32"/>
      <c r="N29" s="32"/>
      <c r="O29" s="32"/>
      <c r="P29" s="93"/>
      <c r="Q29" s="94"/>
      <c r="R29" s="95"/>
      <c r="S29" s="26">
        <v>0</v>
      </c>
      <c r="T29" s="15">
        <v>0</v>
      </c>
      <c r="U29" s="13">
        <f t="shared" si="2"/>
        <v>0</v>
      </c>
      <c r="W29" s="11" t="s">
        <v>56</v>
      </c>
      <c r="X29" s="4"/>
      <c r="Y29" s="4"/>
      <c r="Z29" s="4"/>
      <c r="AA29" s="32"/>
    </row>
    <row r="30" spans="1:27" x14ac:dyDescent="0.25">
      <c r="A30" s="93"/>
      <c r="B30" s="94"/>
      <c r="C30" s="95"/>
      <c r="D30" s="26">
        <v>0</v>
      </c>
      <c r="E30" s="15">
        <v>0</v>
      </c>
      <c r="F30" s="13">
        <f t="shared" si="0"/>
        <v>0</v>
      </c>
      <c r="H30" s="6" t="s">
        <v>57</v>
      </c>
      <c r="I30" s="17">
        <f>D32-I16-I17-I18-I19-I20-I21-I22-I23-I24-I25-I26-I27-I28</f>
        <v>3320</v>
      </c>
      <c r="J30" s="17">
        <f t="shared" ref="J30:K30" si="4">E32-J16-J17-J18-J19-J20-J21-J22-J23-J24-J25-J26-J27-J28</f>
        <v>0</v>
      </c>
      <c r="K30" s="17">
        <f t="shared" si="4"/>
        <v>3320</v>
      </c>
      <c r="L30" s="32"/>
      <c r="M30" s="32"/>
      <c r="N30" s="32"/>
      <c r="O30" s="32"/>
      <c r="P30" s="93"/>
      <c r="Q30" s="94"/>
      <c r="R30" s="95"/>
      <c r="S30" s="26">
        <v>0</v>
      </c>
      <c r="T30" s="15">
        <v>0</v>
      </c>
      <c r="U30" s="13">
        <f t="shared" si="2"/>
        <v>0</v>
      </c>
      <c r="W30" s="6" t="s">
        <v>57</v>
      </c>
      <c r="X30" s="17">
        <f>S32-X16-X17-X18-X19-X20-X21-X22-X23-X24-X25-X26-X27-X28</f>
        <v>227400</v>
      </c>
      <c r="Y30" s="17">
        <f t="shared" ref="Y30" si="5">T32-Y16-Y17-Y18-Y19-Y20-Y21-Y22-Y23-Y24-Y25-Y26-Y27-Y28</f>
        <v>0</v>
      </c>
      <c r="Z30" s="17">
        <f t="shared" ref="Z30" si="6">U32-Z16-Z17-Z18-Z19-Z20-Z21-Z22-Z23-Z24-Z25-Z26-Z27-Z28</f>
        <v>227400</v>
      </c>
      <c r="AA30" s="32"/>
    </row>
    <row r="31" spans="1:27" x14ac:dyDescent="0.25">
      <c r="A31" s="93"/>
      <c r="B31" s="94"/>
      <c r="C31" s="95"/>
      <c r="D31" s="26">
        <v>0</v>
      </c>
      <c r="E31" s="15">
        <v>0</v>
      </c>
      <c r="F31" s="13">
        <f t="shared" si="0"/>
        <v>0</v>
      </c>
      <c r="H31" s="6"/>
      <c r="I31" s="17"/>
      <c r="J31" s="17"/>
      <c r="K31" s="17"/>
      <c r="L31" s="32"/>
      <c r="M31" s="32"/>
      <c r="N31" s="32"/>
      <c r="O31" s="32"/>
      <c r="P31" s="93"/>
      <c r="Q31" s="94"/>
      <c r="R31" s="95"/>
      <c r="S31" s="26">
        <v>0</v>
      </c>
      <c r="T31" s="15">
        <v>0</v>
      </c>
      <c r="U31" s="13">
        <f t="shared" si="2"/>
        <v>0</v>
      </c>
      <c r="W31" s="6"/>
      <c r="X31" s="17"/>
      <c r="Y31" s="17"/>
      <c r="Z31" s="17"/>
      <c r="AA31" s="32"/>
    </row>
    <row r="32" spans="1:27" x14ac:dyDescent="0.25">
      <c r="A32" s="99" t="s">
        <v>58</v>
      </c>
      <c r="B32" s="100"/>
      <c r="C32" s="101"/>
      <c r="D32" s="5">
        <f>SUM(D16:D31)</f>
        <v>4320</v>
      </c>
      <c r="E32" s="5">
        <f>SUM(E16:E31)</f>
        <v>0</v>
      </c>
      <c r="F32" s="5">
        <f>SUM(F16:F31)</f>
        <v>4320</v>
      </c>
      <c r="H32" s="7" t="s">
        <v>59</v>
      </c>
      <c r="I32" s="5">
        <f>SUM(I16:I30)</f>
        <v>4320</v>
      </c>
      <c r="J32" s="5">
        <f t="shared" ref="J32:K32" si="7">SUM(J16:J30)</f>
        <v>0</v>
      </c>
      <c r="K32" s="5">
        <f t="shared" si="7"/>
        <v>4320</v>
      </c>
      <c r="L32" s="32"/>
      <c r="M32" s="32"/>
      <c r="N32" s="32"/>
      <c r="O32" s="32"/>
      <c r="P32" s="99" t="s">
        <v>58</v>
      </c>
      <c r="Q32" s="100"/>
      <c r="R32" s="101"/>
      <c r="S32" s="5">
        <f>SUM(S16:S31)</f>
        <v>237550</v>
      </c>
      <c r="T32" s="5">
        <f>SUM(T16:T31)</f>
        <v>0</v>
      </c>
      <c r="U32" s="5">
        <f>SUM(U16:U31)</f>
        <v>237550</v>
      </c>
      <c r="W32" s="7" t="s">
        <v>59</v>
      </c>
      <c r="X32" s="5">
        <f>SUM(X16:X30)</f>
        <v>237550</v>
      </c>
      <c r="Y32" s="5">
        <f t="shared" ref="Y32:Z32" si="8">SUM(Y16:Y30)</f>
        <v>0</v>
      </c>
      <c r="Z32" s="5">
        <f t="shared" si="8"/>
        <v>237550</v>
      </c>
      <c r="AA32" s="32"/>
    </row>
    <row r="33" spans="1:27" ht="15" customHeight="1" x14ac:dyDescent="0.5">
      <c r="A33" s="33"/>
      <c r="B33" s="33"/>
      <c r="C33" s="33"/>
      <c r="D33" s="33"/>
      <c r="E33" s="33"/>
      <c r="F33" s="33"/>
      <c r="G33" s="33"/>
      <c r="H33" s="34"/>
      <c r="I33" s="32"/>
      <c r="J33" s="32"/>
      <c r="K33" s="32"/>
      <c r="L33" s="32"/>
      <c r="M33" s="32"/>
      <c r="N33" s="32"/>
      <c r="O33" s="32"/>
      <c r="P33" s="33"/>
      <c r="Q33" s="33"/>
      <c r="R33" s="33"/>
      <c r="S33" s="33"/>
      <c r="T33" s="33"/>
      <c r="U33" s="33"/>
      <c r="V33" s="33"/>
      <c r="W33" s="34"/>
      <c r="X33" s="32"/>
      <c r="AA33" s="32"/>
    </row>
    <row r="34" spans="1:27" x14ac:dyDescent="0.25">
      <c r="A34" s="32"/>
      <c r="B34" s="32"/>
      <c r="C34" s="32"/>
      <c r="D34" s="32"/>
      <c r="E34" s="32"/>
      <c r="F34" s="32"/>
      <c r="G34" s="32"/>
      <c r="H34" s="32"/>
      <c r="I34" s="32"/>
      <c r="J34" s="32"/>
      <c r="K34" s="32"/>
      <c r="L34" s="32"/>
      <c r="M34" s="32"/>
      <c r="N34" s="32"/>
      <c r="O34" s="32"/>
      <c r="P34" s="32"/>
      <c r="Q34" s="32"/>
      <c r="R34" s="32"/>
      <c r="S34" s="32"/>
      <c r="T34" s="32"/>
      <c r="U34" s="32"/>
      <c r="V34" s="32"/>
      <c r="W34" s="32"/>
      <c r="X34" s="32"/>
      <c r="AA34" s="32"/>
    </row>
    <row r="35" spans="1:27" x14ac:dyDescent="0.25">
      <c r="A35" s="32"/>
      <c r="B35" s="32"/>
      <c r="C35" s="32"/>
      <c r="D35" s="32"/>
      <c r="E35" s="32"/>
      <c r="F35" s="32"/>
      <c r="G35" s="32"/>
      <c r="H35" s="32"/>
      <c r="I35" s="32"/>
      <c r="J35" s="32"/>
      <c r="K35" s="32"/>
      <c r="L35" s="32"/>
      <c r="M35" s="32"/>
      <c r="N35" s="32"/>
      <c r="O35" s="32"/>
      <c r="P35" s="32"/>
      <c r="Q35" s="32"/>
      <c r="R35" s="32"/>
      <c r="S35" s="32"/>
      <c r="T35" s="32"/>
      <c r="U35" s="32"/>
      <c r="V35" s="32"/>
      <c r="W35" s="32"/>
      <c r="X35" s="32"/>
      <c r="AA35" s="32"/>
    </row>
    <row r="36" spans="1:27" ht="15" customHeight="1" x14ac:dyDescent="0.25">
      <c r="A36" s="32"/>
      <c r="B36" s="32"/>
      <c r="C36" s="32"/>
      <c r="D36" s="32"/>
      <c r="E36" s="32"/>
      <c r="F36" s="32"/>
      <c r="G36" s="32"/>
      <c r="H36" s="32"/>
      <c r="I36" s="32"/>
      <c r="J36" s="32"/>
      <c r="K36" s="32"/>
      <c r="L36" s="32"/>
      <c r="M36" s="32"/>
      <c r="N36" s="32"/>
      <c r="O36" s="32"/>
      <c r="P36" s="32"/>
      <c r="Q36" s="32"/>
      <c r="R36" s="32"/>
      <c r="S36" s="32"/>
      <c r="T36" s="32"/>
      <c r="U36" s="32"/>
      <c r="V36" s="32"/>
      <c r="W36" s="32"/>
      <c r="X36" s="32"/>
      <c r="AA36" s="32"/>
    </row>
    <row r="37" spans="1:27" ht="44.5"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AA37" s="32"/>
    </row>
    <row r="38" spans="1:27" x14ac:dyDescent="0.25">
      <c r="A38" s="32"/>
      <c r="B38" s="32"/>
      <c r="C38" s="32"/>
      <c r="D38" s="32"/>
      <c r="E38" s="32"/>
      <c r="F38" s="32"/>
      <c r="G38" s="32"/>
      <c r="H38" s="32"/>
      <c r="I38" s="32"/>
      <c r="J38" s="32"/>
      <c r="K38" s="32"/>
      <c r="L38" s="32"/>
      <c r="M38" s="32"/>
      <c r="N38" s="32"/>
      <c r="O38" s="32"/>
      <c r="P38" s="32"/>
      <c r="Q38" s="32"/>
      <c r="R38" s="32"/>
      <c r="S38" s="32"/>
      <c r="T38" s="32"/>
      <c r="U38" s="32"/>
      <c r="V38" s="32"/>
      <c r="W38" s="32"/>
      <c r="X38" s="32"/>
      <c r="AA38" s="32"/>
    </row>
    <row r="39" spans="1:27" ht="15" customHeight="1" x14ac:dyDescent="0.25">
      <c r="A39" s="32"/>
      <c r="B39" s="32"/>
      <c r="C39" s="32"/>
      <c r="D39" s="32"/>
      <c r="E39" s="32"/>
      <c r="F39" s="32"/>
      <c r="G39" s="32"/>
      <c r="H39" s="32"/>
      <c r="I39" s="32"/>
      <c r="J39" s="32"/>
      <c r="K39" s="32"/>
      <c r="L39" s="32"/>
      <c r="M39" s="32"/>
      <c r="N39" s="32"/>
      <c r="O39" s="32"/>
      <c r="P39" s="32"/>
      <c r="Q39" s="32"/>
      <c r="R39" s="32"/>
      <c r="S39" s="32"/>
      <c r="T39" s="32"/>
      <c r="U39" s="32"/>
      <c r="V39" s="32"/>
      <c r="W39" s="32"/>
      <c r="X39" s="32"/>
      <c r="AA39" s="32"/>
    </row>
    <row r="41" spans="1:27" ht="15" hidden="1" customHeight="1" x14ac:dyDescent="0.25"/>
    <row r="42" spans="1:27" ht="15" hidden="1" customHeight="1" x14ac:dyDescent="0.25"/>
    <row r="43" spans="1:27" ht="15" hidden="1" customHeight="1" x14ac:dyDescent="0.25"/>
    <row r="44" spans="1:27" ht="15" hidden="1" customHeight="1" x14ac:dyDescent="0.25"/>
    <row r="45" spans="1:27" ht="15" hidden="1" customHeight="1" x14ac:dyDescent="0.25"/>
  </sheetData>
  <mergeCells count="52">
    <mergeCell ref="P17:R17"/>
    <mergeCell ref="C13:K13"/>
    <mergeCell ref="A1:X2"/>
    <mergeCell ref="R13:Z13"/>
    <mergeCell ref="A14:D14"/>
    <mergeCell ref="H14:I14"/>
    <mergeCell ref="A3:I8"/>
    <mergeCell ref="A10:K10"/>
    <mergeCell ref="A12:A13"/>
    <mergeCell ref="C12:K12"/>
    <mergeCell ref="Q3:S6"/>
    <mergeCell ref="C11:J11"/>
    <mergeCell ref="R11:Y11"/>
    <mergeCell ref="W3:W5"/>
    <mergeCell ref="P25:R25"/>
    <mergeCell ref="P26:R26"/>
    <mergeCell ref="P27:R27"/>
    <mergeCell ref="P28:R28"/>
    <mergeCell ref="P29:R29"/>
    <mergeCell ref="P30:R30"/>
    <mergeCell ref="P31:R31"/>
    <mergeCell ref="P32:R32"/>
    <mergeCell ref="P10:Z10"/>
    <mergeCell ref="R12:Z12"/>
    <mergeCell ref="P14:S14"/>
    <mergeCell ref="W14:X14"/>
    <mergeCell ref="P15:R15"/>
    <mergeCell ref="P16:R16"/>
    <mergeCell ref="P18:R18"/>
    <mergeCell ref="P19:R19"/>
    <mergeCell ref="P20:R20"/>
    <mergeCell ref="P21:R21"/>
    <mergeCell ref="P22:R22"/>
    <mergeCell ref="P23:R23"/>
    <mergeCell ref="P24:R24"/>
    <mergeCell ref="A28:C28"/>
    <mergeCell ref="A29:C29"/>
    <mergeCell ref="A30:C30"/>
    <mergeCell ref="A31:C31"/>
    <mergeCell ref="A32:C32"/>
    <mergeCell ref="A27:C27"/>
    <mergeCell ref="A15:C15"/>
    <mergeCell ref="A16:C16"/>
    <mergeCell ref="A18:C18"/>
    <mergeCell ref="A19:C19"/>
    <mergeCell ref="A20:C20"/>
    <mergeCell ref="A21:C21"/>
    <mergeCell ref="A22:C22"/>
    <mergeCell ref="A23:C23"/>
    <mergeCell ref="A24:C24"/>
    <mergeCell ref="A25:C25"/>
    <mergeCell ref="A26:C26"/>
  </mergeCells>
  <hyperlinks>
    <hyperlink ref="Q3:Q6" location="'2020'!A1" display="GA VERDER " xr:uid="{F48B8440-4821-48AB-864A-EF63F0BB5CD3}"/>
    <hyperlink ref="Q3:Q5" location="NAVIGATIESCHERM!A1" display="NAVIGATIESCHERM (KLIK HIER)" xr:uid="{6CB393E3-9D05-47D5-8B57-77C1E92E960B}"/>
    <hyperlink ref="W3:W5" location="NAVIGATIESCHERM!A1" display="NAVIGATIESCHERM (KLIK HIER)" xr:uid="{62EEC7A8-36FF-462B-8E5B-980792577943}"/>
    <hyperlink ref="Q3:S6" location="'LEES MIJ'!A1" display="GA TERUG " xr:uid="{AA52F56F-4933-4D2D-A3B1-1D4EC05224D9}"/>
    <hyperlink ref="W3:W6" location="'jaar 1'!A1" display="START MET UW ACTIVITEITENBEGROTING" xr:uid="{A1692E6C-C732-4691-9696-76413471ABBF}"/>
  </hyperlinks>
  <pageMargins left="0.70866141732283472" right="0.70866141732283472" top="0.74803149606299213" bottom="0.74803149606299213" header="0.31496062992125984" footer="0.31496062992125984"/>
  <pageSetup paperSize="9" scale="48" orientation="landscape" verticalDpi="300" r:id="rId1"/>
  <colBreaks count="1" manualBreakCount="1">
    <brk id="15"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B992-AD22-46B5-AC20-71CB9D4C8583}">
  <sheetPr codeName="Blad4">
    <tabColor theme="7" tint="0.79998168889431442"/>
  </sheetPr>
  <dimension ref="A1:T533"/>
  <sheetViews>
    <sheetView showGridLines="0" zoomScaleNormal="100" workbookViewId="0">
      <selection activeCell="D9" sqref="D9"/>
    </sheetView>
  </sheetViews>
  <sheetFormatPr defaultColWidth="0" defaultRowHeight="12.5" zeroHeight="1" x14ac:dyDescent="0.25"/>
  <cols>
    <col min="1" max="1" width="4" customWidth="1"/>
    <col min="2" max="2" width="29" customWidth="1"/>
    <col min="3" max="3" width="14" customWidth="1"/>
    <col min="4" max="6" width="13.81640625" customWidth="1"/>
    <col min="7" max="7" width="2.7265625" customWidth="1"/>
    <col min="8" max="8" width="39.26953125" customWidth="1"/>
    <col min="9" max="11" width="13.7265625" customWidth="1"/>
    <col min="12" max="15" width="9.1796875" customWidth="1"/>
    <col min="16" max="20" width="0" hidden="1" customWidth="1"/>
    <col min="21" max="16384" width="9.1796875" hidden="1"/>
  </cols>
  <sheetData>
    <row r="1" spans="2:19" ht="9.5" customHeight="1" x14ac:dyDescent="0.25"/>
    <row r="2" spans="2:19" ht="28.5" customHeight="1" x14ac:dyDescent="0.55000000000000004">
      <c r="B2" s="8" t="s">
        <v>110</v>
      </c>
      <c r="M2" s="131" t="s">
        <v>12</v>
      </c>
      <c r="N2" s="131"/>
      <c r="O2" s="131"/>
    </row>
    <row r="3" spans="2:19" ht="15.75" customHeight="1" x14ac:dyDescent="0.25">
      <c r="B3" s="111" t="s">
        <v>129</v>
      </c>
      <c r="C3" s="111"/>
      <c r="D3" s="111"/>
      <c r="E3" s="111"/>
      <c r="F3" s="111"/>
      <c r="G3" s="111"/>
      <c r="H3" s="111"/>
      <c r="I3" s="111"/>
      <c r="J3" s="111"/>
      <c r="K3" s="111"/>
      <c r="M3" s="131"/>
      <c r="N3" s="131"/>
      <c r="O3" s="131"/>
    </row>
    <row r="4" spans="2:19" ht="15.75" customHeight="1" x14ac:dyDescent="0.25">
      <c r="B4" s="111"/>
      <c r="C4" s="111"/>
      <c r="D4" s="111"/>
      <c r="E4" s="111"/>
      <c r="F4" s="111"/>
      <c r="G4" s="111"/>
      <c r="H4" s="111"/>
      <c r="I4" s="111"/>
      <c r="J4" s="111"/>
      <c r="K4" s="111"/>
      <c r="M4" s="131"/>
      <c r="N4" s="131"/>
      <c r="O4" s="131"/>
    </row>
    <row r="5" spans="2:19" ht="15.75" customHeight="1" x14ac:dyDescent="0.25">
      <c r="B5" s="111"/>
      <c r="C5" s="111"/>
      <c r="D5" s="111"/>
      <c r="E5" s="111"/>
      <c r="F5" s="111"/>
      <c r="G5" s="111"/>
      <c r="H5" s="111"/>
      <c r="I5" s="111"/>
      <c r="J5" s="111"/>
      <c r="K5" s="111"/>
      <c r="M5" s="46"/>
    </row>
    <row r="6" spans="2:19" ht="39.25" customHeight="1" x14ac:dyDescent="0.25">
      <c r="B6" s="111"/>
      <c r="C6" s="111"/>
      <c r="D6" s="111"/>
      <c r="E6" s="111"/>
      <c r="F6" s="111"/>
      <c r="G6" s="111"/>
      <c r="H6" s="111"/>
      <c r="I6" s="111"/>
      <c r="J6" s="111"/>
      <c r="K6" s="111"/>
      <c r="M6" s="132" t="s">
        <v>60</v>
      </c>
      <c r="N6" s="132"/>
      <c r="O6" s="132"/>
      <c r="Q6" s="130"/>
      <c r="R6" s="130"/>
      <c r="S6" s="130"/>
    </row>
    <row r="7" spans="2:19" ht="14.5" x14ac:dyDescent="0.35">
      <c r="B7" s="1"/>
      <c r="C7" s="1"/>
      <c r="D7" s="1"/>
      <c r="E7" s="1"/>
      <c r="F7" s="1"/>
      <c r="G7" s="1"/>
      <c r="H7" s="1"/>
    </row>
    <row r="8" spans="2:19" ht="19.5" customHeight="1" x14ac:dyDescent="0.25">
      <c r="B8" s="59"/>
      <c r="C8" s="60"/>
      <c r="M8" s="92" t="s">
        <v>61</v>
      </c>
      <c r="N8" s="92"/>
      <c r="O8" s="92"/>
    </row>
    <row r="9" spans="2:19" s="16" customFormat="1" ht="25.5" customHeight="1" x14ac:dyDescent="0.25">
      <c r="B9" s="58" t="s">
        <v>107</v>
      </c>
      <c r="C9" s="58"/>
      <c r="D9" s="146" t="s">
        <v>120</v>
      </c>
      <c r="E9" s="57"/>
      <c r="F9" s="57"/>
      <c r="G9" s="57"/>
      <c r="H9" s="148" t="s">
        <v>130</v>
      </c>
      <c r="I9" s="148"/>
      <c r="J9" s="148"/>
      <c r="K9" s="148"/>
    </row>
    <row r="10" spans="2:19" s="16" customFormat="1" ht="15" customHeight="1" x14ac:dyDescent="0.25">
      <c r="B10" s="54"/>
      <c r="C10" s="56"/>
      <c r="D10" s="57"/>
      <c r="E10" s="57"/>
      <c r="F10" s="57"/>
      <c r="G10" s="57"/>
      <c r="H10" s="57"/>
      <c r="I10" s="57"/>
      <c r="J10" s="57"/>
      <c r="K10" s="57"/>
    </row>
    <row r="11" spans="2:19" ht="15" customHeight="1" x14ac:dyDescent="0.25">
      <c r="B11" s="112" t="s">
        <v>30</v>
      </c>
      <c r="C11" s="55" t="s">
        <v>31</v>
      </c>
      <c r="D11" s="145" t="s">
        <v>62</v>
      </c>
      <c r="E11" s="145"/>
      <c r="F11" s="145"/>
      <c r="G11" s="145"/>
      <c r="H11" s="145"/>
      <c r="I11" s="145"/>
      <c r="J11" s="145"/>
      <c r="K11" s="145"/>
    </row>
    <row r="12" spans="2:19" ht="15" customHeight="1" x14ac:dyDescent="0.25">
      <c r="B12" s="112"/>
      <c r="C12" s="23" t="s">
        <v>34</v>
      </c>
      <c r="D12" s="145" t="s">
        <v>63</v>
      </c>
      <c r="E12" s="145"/>
      <c r="F12" s="145"/>
      <c r="G12" s="145"/>
      <c r="H12" s="145"/>
      <c r="I12" s="145"/>
      <c r="J12" s="145"/>
      <c r="K12" s="145"/>
    </row>
    <row r="13" spans="2:19" ht="14.5" x14ac:dyDescent="0.35">
      <c r="B13" s="108" t="s">
        <v>37</v>
      </c>
      <c r="C13" s="106"/>
      <c r="D13" s="107"/>
      <c r="E13" s="12"/>
      <c r="F13" s="12"/>
      <c r="G13" s="2"/>
      <c r="H13" s="108" t="s">
        <v>38</v>
      </c>
      <c r="I13" s="107"/>
      <c r="J13" s="12"/>
      <c r="K13" s="12"/>
    </row>
    <row r="14" spans="2:19" ht="15" customHeight="1" x14ac:dyDescent="0.3">
      <c r="B14" s="96" t="s">
        <v>64</v>
      </c>
      <c r="C14" s="98"/>
      <c r="D14" s="14" t="s">
        <v>40</v>
      </c>
      <c r="E14" s="14" t="s">
        <v>41</v>
      </c>
      <c r="F14" s="14" t="s">
        <v>42</v>
      </c>
      <c r="G14" s="3"/>
      <c r="H14" s="11" t="s">
        <v>65</v>
      </c>
      <c r="I14" s="14" t="s">
        <v>40</v>
      </c>
      <c r="J14" s="14" t="s">
        <v>41</v>
      </c>
      <c r="K14" s="14" t="s">
        <v>42</v>
      </c>
    </row>
    <row r="15" spans="2:19" ht="16" customHeight="1" x14ac:dyDescent="0.25">
      <c r="B15" s="129" t="s">
        <v>66</v>
      </c>
      <c r="C15" s="128"/>
      <c r="D15" s="38">
        <v>0</v>
      </c>
      <c r="E15" s="38">
        <v>0</v>
      </c>
      <c r="F15" s="13">
        <f>D15-E15</f>
        <v>0</v>
      </c>
      <c r="H15" s="41" t="s">
        <v>67</v>
      </c>
      <c r="I15" s="38">
        <v>0</v>
      </c>
      <c r="J15" s="38">
        <v>0</v>
      </c>
      <c r="K15" s="13">
        <f>J15-I15</f>
        <v>0</v>
      </c>
    </row>
    <row r="16" spans="2:19" ht="16" customHeight="1" x14ac:dyDescent="0.25">
      <c r="B16" s="39"/>
      <c r="C16" s="40"/>
      <c r="D16" s="38">
        <v>0</v>
      </c>
      <c r="E16" s="38">
        <v>0</v>
      </c>
      <c r="F16" s="13">
        <f t="shared" ref="F16:F31" si="0">D16-E16</f>
        <v>0</v>
      </c>
      <c r="H16" s="39"/>
      <c r="I16" s="38">
        <v>0</v>
      </c>
      <c r="J16" s="38">
        <v>0</v>
      </c>
      <c r="K16" s="13">
        <f t="shared" ref="K16:K29" si="1">J16-I16</f>
        <v>0</v>
      </c>
    </row>
    <row r="17" spans="2:11" ht="16" customHeight="1" x14ac:dyDescent="0.25">
      <c r="B17" s="127"/>
      <c r="C17" s="128"/>
      <c r="D17" s="38">
        <v>0</v>
      </c>
      <c r="E17" s="38">
        <v>0</v>
      </c>
      <c r="F17" s="13">
        <f t="shared" si="0"/>
        <v>0</v>
      </c>
      <c r="H17" s="39"/>
      <c r="I17" s="38">
        <v>0</v>
      </c>
      <c r="J17" s="38">
        <v>0</v>
      </c>
      <c r="K17" s="13">
        <f t="shared" si="1"/>
        <v>0</v>
      </c>
    </row>
    <row r="18" spans="2:11" ht="16" customHeight="1" x14ac:dyDescent="0.25">
      <c r="B18" s="127"/>
      <c r="C18" s="128"/>
      <c r="D18" s="38">
        <v>0</v>
      </c>
      <c r="E18" s="38">
        <v>0</v>
      </c>
      <c r="F18" s="13">
        <f t="shared" si="0"/>
        <v>0</v>
      </c>
      <c r="H18" s="39"/>
      <c r="I18" s="38">
        <v>0</v>
      </c>
      <c r="J18" s="38">
        <v>0</v>
      </c>
      <c r="K18" s="13">
        <f t="shared" si="1"/>
        <v>0</v>
      </c>
    </row>
    <row r="19" spans="2:11" ht="16" customHeight="1" x14ac:dyDescent="0.25">
      <c r="B19" s="127"/>
      <c r="C19" s="128"/>
      <c r="D19" s="38">
        <v>0</v>
      </c>
      <c r="E19" s="38">
        <v>0</v>
      </c>
      <c r="F19" s="13">
        <f t="shared" si="0"/>
        <v>0</v>
      </c>
      <c r="H19" s="39"/>
      <c r="I19" s="38">
        <v>0</v>
      </c>
      <c r="J19" s="38">
        <v>0</v>
      </c>
      <c r="K19" s="13">
        <f t="shared" si="1"/>
        <v>0</v>
      </c>
    </row>
    <row r="20" spans="2:11" ht="16" customHeight="1" x14ac:dyDescent="0.25">
      <c r="B20" s="127"/>
      <c r="C20" s="128"/>
      <c r="D20" s="38">
        <v>0</v>
      </c>
      <c r="E20" s="38">
        <v>0</v>
      </c>
      <c r="F20" s="13">
        <f t="shared" ref="F20" si="2">D20-E20</f>
        <v>0</v>
      </c>
      <c r="H20" s="39"/>
      <c r="I20" s="38">
        <v>0</v>
      </c>
      <c r="J20" s="38">
        <v>0</v>
      </c>
      <c r="K20" s="13">
        <f t="shared" ref="K20" si="3">J20-I20</f>
        <v>0</v>
      </c>
    </row>
    <row r="21" spans="2:11" ht="16" customHeight="1" x14ac:dyDescent="0.25">
      <c r="B21" s="127"/>
      <c r="C21" s="128"/>
      <c r="D21" s="38">
        <v>0</v>
      </c>
      <c r="E21" s="38">
        <v>0</v>
      </c>
      <c r="F21" s="13">
        <f t="shared" ref="F21" si="4">D21-E21</f>
        <v>0</v>
      </c>
      <c r="H21" s="39"/>
      <c r="I21" s="38">
        <v>0</v>
      </c>
      <c r="J21" s="38">
        <v>0</v>
      </c>
      <c r="K21" s="13">
        <f t="shared" ref="K21" si="5">J21-I21</f>
        <v>0</v>
      </c>
    </row>
    <row r="22" spans="2:11" ht="16" customHeight="1" x14ac:dyDescent="0.25">
      <c r="B22" s="127"/>
      <c r="C22" s="128"/>
      <c r="D22" s="38">
        <v>0</v>
      </c>
      <c r="E22" s="38">
        <v>0</v>
      </c>
      <c r="F22" s="13">
        <f t="shared" si="0"/>
        <v>0</v>
      </c>
      <c r="H22" s="39"/>
      <c r="I22" s="38">
        <v>0</v>
      </c>
      <c r="J22" s="38">
        <v>0</v>
      </c>
      <c r="K22" s="13">
        <f t="shared" si="1"/>
        <v>0</v>
      </c>
    </row>
    <row r="23" spans="2:11" ht="16" customHeight="1" x14ac:dyDescent="0.25">
      <c r="B23" s="127"/>
      <c r="C23" s="128"/>
      <c r="D23" s="38">
        <v>0</v>
      </c>
      <c r="E23" s="38">
        <v>0</v>
      </c>
      <c r="F23" s="13">
        <f t="shared" si="0"/>
        <v>0</v>
      </c>
      <c r="H23" s="39"/>
      <c r="I23" s="38">
        <v>0</v>
      </c>
      <c r="J23" s="38">
        <v>0</v>
      </c>
      <c r="K23" s="13">
        <f t="shared" si="1"/>
        <v>0</v>
      </c>
    </row>
    <row r="24" spans="2:11" ht="16" customHeight="1" x14ac:dyDescent="0.25">
      <c r="B24" s="127"/>
      <c r="C24" s="128"/>
      <c r="D24" s="38">
        <v>0</v>
      </c>
      <c r="E24" s="38">
        <v>0</v>
      </c>
      <c r="F24" s="13">
        <f t="shared" si="0"/>
        <v>0</v>
      </c>
      <c r="H24" s="39"/>
      <c r="I24" s="38">
        <v>0</v>
      </c>
      <c r="J24" s="38">
        <v>0</v>
      </c>
      <c r="K24" s="13">
        <f t="shared" si="1"/>
        <v>0</v>
      </c>
    </row>
    <row r="25" spans="2:11" ht="16" customHeight="1" x14ac:dyDescent="0.25">
      <c r="B25" s="127"/>
      <c r="C25" s="128"/>
      <c r="D25" s="38">
        <v>0</v>
      </c>
      <c r="E25" s="38">
        <v>0</v>
      </c>
      <c r="F25" s="13">
        <f t="shared" si="0"/>
        <v>0</v>
      </c>
      <c r="H25" s="39"/>
      <c r="I25" s="38">
        <v>0</v>
      </c>
      <c r="J25" s="38">
        <v>0</v>
      </c>
      <c r="K25" s="13">
        <f t="shared" si="1"/>
        <v>0</v>
      </c>
    </row>
    <row r="26" spans="2:11" ht="16" customHeight="1" x14ac:dyDescent="0.25">
      <c r="B26" s="127"/>
      <c r="C26" s="128"/>
      <c r="D26" s="38">
        <v>0</v>
      </c>
      <c r="E26" s="38">
        <v>0</v>
      </c>
      <c r="F26" s="13">
        <f t="shared" si="0"/>
        <v>0</v>
      </c>
      <c r="H26" s="39"/>
      <c r="I26" s="38">
        <v>0</v>
      </c>
      <c r="J26" s="38">
        <v>0</v>
      </c>
      <c r="K26" s="13">
        <f t="shared" si="1"/>
        <v>0</v>
      </c>
    </row>
    <row r="27" spans="2:11" ht="16" customHeight="1" x14ac:dyDescent="0.25">
      <c r="B27" s="127"/>
      <c r="C27" s="128"/>
      <c r="D27" s="38">
        <v>0</v>
      </c>
      <c r="E27" s="38">
        <v>0</v>
      </c>
      <c r="F27" s="13">
        <f t="shared" si="0"/>
        <v>0</v>
      </c>
      <c r="H27" s="39"/>
      <c r="I27" s="38">
        <v>0</v>
      </c>
      <c r="J27" s="38">
        <v>0</v>
      </c>
      <c r="K27" s="13">
        <f t="shared" si="1"/>
        <v>0</v>
      </c>
    </row>
    <row r="28" spans="2:11" ht="16" customHeight="1" x14ac:dyDescent="0.25">
      <c r="B28" s="127"/>
      <c r="C28" s="128"/>
      <c r="D28" s="38">
        <v>0</v>
      </c>
      <c r="E28" s="38">
        <v>0</v>
      </c>
      <c r="F28" s="13">
        <f t="shared" si="0"/>
        <v>0</v>
      </c>
      <c r="H28" s="39"/>
      <c r="I28" s="38">
        <v>0</v>
      </c>
      <c r="J28" s="38">
        <v>0</v>
      </c>
      <c r="K28" s="13">
        <f t="shared" si="1"/>
        <v>0</v>
      </c>
    </row>
    <row r="29" spans="2:11" ht="16" customHeight="1" x14ac:dyDescent="0.25">
      <c r="B29" s="127"/>
      <c r="C29" s="128"/>
      <c r="D29" s="38">
        <v>0</v>
      </c>
      <c r="E29" s="38">
        <v>0</v>
      </c>
      <c r="F29" s="13">
        <f t="shared" si="0"/>
        <v>0</v>
      </c>
      <c r="H29" s="39"/>
      <c r="I29" s="38">
        <v>0</v>
      </c>
      <c r="J29" s="38">
        <v>0</v>
      </c>
      <c r="K29" s="13">
        <f t="shared" si="1"/>
        <v>0</v>
      </c>
    </row>
    <row r="30" spans="2:11" ht="16" customHeight="1" x14ac:dyDescent="0.25">
      <c r="B30" s="127"/>
      <c r="C30" s="128"/>
      <c r="D30" s="38">
        <v>0</v>
      </c>
      <c r="E30" s="38">
        <v>0</v>
      </c>
      <c r="F30" s="13">
        <f t="shared" si="0"/>
        <v>0</v>
      </c>
      <c r="H30" s="11" t="s">
        <v>56</v>
      </c>
      <c r="I30" s="4"/>
      <c r="J30" s="4"/>
      <c r="K30" s="4"/>
    </row>
    <row r="31" spans="2:11" ht="16" customHeight="1" x14ac:dyDescent="0.25">
      <c r="B31" s="127"/>
      <c r="C31" s="128"/>
      <c r="D31" s="38">
        <v>0</v>
      </c>
      <c r="E31" s="38">
        <v>0</v>
      </c>
      <c r="F31" s="13">
        <f t="shared" si="0"/>
        <v>0</v>
      </c>
      <c r="H31" s="6" t="s">
        <v>57</v>
      </c>
      <c r="I31" s="17">
        <f>D32-I15-I16-I17-I18-I19-I22-I23-I24-I25-I26-I27-I28-I29</f>
        <v>0</v>
      </c>
      <c r="J31" s="17">
        <f>E32-J15-J16-J17-J18-J19-J22-J23-J24-J25-J26-J27-J28-J29</f>
        <v>0</v>
      </c>
      <c r="K31" s="17">
        <f>I31-J31</f>
        <v>0</v>
      </c>
    </row>
    <row r="32" spans="2:11" ht="15" customHeight="1" x14ac:dyDescent="0.25">
      <c r="B32" s="99" t="s">
        <v>58</v>
      </c>
      <c r="C32" s="101"/>
      <c r="D32" s="5">
        <f>SUM(D15:D31)</f>
        <v>0</v>
      </c>
      <c r="E32" s="5">
        <f>SUM(E15:E31)</f>
        <v>0</v>
      </c>
      <c r="F32" s="5">
        <f>SUM(F15:F31)</f>
        <v>0</v>
      </c>
      <c r="H32" s="7" t="s">
        <v>59</v>
      </c>
      <c r="I32" s="5">
        <f>SUM(I15:I31)</f>
        <v>0</v>
      </c>
      <c r="J32" s="5">
        <f>SUM(J15:J31)</f>
        <v>0</v>
      </c>
      <c r="K32" s="5">
        <f>SUM(K15:K29)</f>
        <v>0</v>
      </c>
    </row>
    <row r="33" spans="2:11" x14ac:dyDescent="0.25"/>
    <row r="34" spans="2:11" ht="15" customHeight="1" x14ac:dyDescent="0.25"/>
    <row r="35" spans="2:11" ht="15" customHeight="1" x14ac:dyDescent="0.25">
      <c r="B35" s="112" t="s">
        <v>68</v>
      </c>
      <c r="C35" s="23" t="s">
        <v>31</v>
      </c>
      <c r="D35" s="145" t="s">
        <v>62</v>
      </c>
      <c r="E35" s="145"/>
      <c r="F35" s="145"/>
      <c r="G35" s="145"/>
      <c r="H35" s="145"/>
      <c r="I35" s="145"/>
      <c r="J35" s="145"/>
      <c r="K35" s="145"/>
    </row>
    <row r="36" spans="2:11" ht="15" customHeight="1" x14ac:dyDescent="0.25">
      <c r="B36" s="112"/>
      <c r="C36" s="23" t="s">
        <v>34</v>
      </c>
      <c r="D36" s="145" t="s">
        <v>63</v>
      </c>
      <c r="E36" s="145"/>
      <c r="F36" s="145"/>
      <c r="G36" s="145"/>
      <c r="H36" s="145"/>
      <c r="I36" s="145"/>
      <c r="J36" s="145"/>
      <c r="K36" s="145"/>
    </row>
    <row r="37" spans="2:11" ht="14.5" x14ac:dyDescent="0.35">
      <c r="B37" s="108" t="s">
        <v>37</v>
      </c>
      <c r="C37" s="106"/>
      <c r="D37" s="107"/>
      <c r="E37" s="12"/>
      <c r="F37" s="12"/>
      <c r="G37" s="2"/>
      <c r="H37" s="108" t="s">
        <v>38</v>
      </c>
      <c r="I37" s="107"/>
      <c r="J37" s="12"/>
      <c r="K37" s="12"/>
    </row>
    <row r="38" spans="2:11" ht="15" customHeight="1" x14ac:dyDescent="0.3">
      <c r="B38" s="96" t="s">
        <v>64</v>
      </c>
      <c r="C38" s="98"/>
      <c r="D38" s="14" t="s">
        <v>40</v>
      </c>
      <c r="E38" s="14" t="s">
        <v>41</v>
      </c>
      <c r="F38" s="14" t="s">
        <v>42</v>
      </c>
      <c r="G38" s="3"/>
      <c r="H38" s="11" t="s">
        <v>65</v>
      </c>
      <c r="I38" s="14" t="s">
        <v>40</v>
      </c>
      <c r="J38" s="14" t="s">
        <v>41</v>
      </c>
      <c r="K38" s="14" t="s">
        <v>42</v>
      </c>
    </row>
    <row r="39" spans="2:11" ht="16" customHeight="1" x14ac:dyDescent="0.25">
      <c r="B39" s="129" t="s">
        <v>66</v>
      </c>
      <c r="C39" s="128"/>
      <c r="D39" s="38">
        <v>0</v>
      </c>
      <c r="E39" s="38">
        <v>0</v>
      </c>
      <c r="F39" s="13">
        <f>D39-E39</f>
        <v>0</v>
      </c>
      <c r="H39" s="41" t="s">
        <v>67</v>
      </c>
      <c r="I39" s="38">
        <v>0</v>
      </c>
      <c r="J39" s="38">
        <v>0</v>
      </c>
      <c r="K39" s="13">
        <f>J39-I39</f>
        <v>0</v>
      </c>
    </row>
    <row r="40" spans="2:11" ht="16" customHeight="1" x14ac:dyDescent="0.25">
      <c r="B40" s="39"/>
      <c r="C40" s="40"/>
      <c r="D40" s="38">
        <v>0</v>
      </c>
      <c r="E40" s="38">
        <v>0</v>
      </c>
      <c r="F40" s="13">
        <f t="shared" ref="F40:F55" si="6">D40-E40</f>
        <v>0</v>
      </c>
      <c r="H40" s="39"/>
      <c r="I40" s="38">
        <v>0</v>
      </c>
      <c r="J40" s="38">
        <v>0</v>
      </c>
      <c r="K40" s="13">
        <f t="shared" ref="K40:K53" si="7">J40-I40</f>
        <v>0</v>
      </c>
    </row>
    <row r="41" spans="2:11" ht="16" customHeight="1" x14ac:dyDescent="0.25">
      <c r="B41" s="127"/>
      <c r="C41" s="128"/>
      <c r="D41" s="38">
        <v>0</v>
      </c>
      <c r="E41" s="38">
        <v>0</v>
      </c>
      <c r="F41" s="13">
        <f t="shared" si="6"/>
        <v>0</v>
      </c>
      <c r="H41" s="39"/>
      <c r="I41" s="38">
        <v>0</v>
      </c>
      <c r="J41" s="38">
        <v>0</v>
      </c>
      <c r="K41" s="13">
        <f t="shared" si="7"/>
        <v>0</v>
      </c>
    </row>
    <row r="42" spans="2:11" ht="16" customHeight="1" x14ac:dyDescent="0.25">
      <c r="B42" s="127"/>
      <c r="C42" s="128"/>
      <c r="D42" s="38">
        <v>0</v>
      </c>
      <c r="E42" s="38">
        <v>0</v>
      </c>
      <c r="F42" s="13">
        <f t="shared" si="6"/>
        <v>0</v>
      </c>
      <c r="H42" s="39"/>
      <c r="I42" s="38">
        <v>0</v>
      </c>
      <c r="J42" s="38">
        <v>0</v>
      </c>
      <c r="K42" s="13">
        <f t="shared" si="7"/>
        <v>0</v>
      </c>
    </row>
    <row r="43" spans="2:11" ht="16" customHeight="1" x14ac:dyDescent="0.25">
      <c r="B43" s="127"/>
      <c r="C43" s="128"/>
      <c r="D43" s="38">
        <v>0</v>
      </c>
      <c r="E43" s="38">
        <v>0</v>
      </c>
      <c r="F43" s="13">
        <f t="shared" si="6"/>
        <v>0</v>
      </c>
      <c r="H43" s="39"/>
      <c r="I43" s="38">
        <v>0</v>
      </c>
      <c r="J43" s="38">
        <v>0</v>
      </c>
      <c r="K43" s="13">
        <f t="shared" si="7"/>
        <v>0</v>
      </c>
    </row>
    <row r="44" spans="2:11" ht="16" customHeight="1" x14ac:dyDescent="0.25">
      <c r="B44" s="127"/>
      <c r="C44" s="128"/>
      <c r="D44" s="38">
        <v>0</v>
      </c>
      <c r="E44" s="38">
        <v>0</v>
      </c>
      <c r="F44" s="13">
        <f t="shared" si="6"/>
        <v>0</v>
      </c>
      <c r="H44" s="39"/>
      <c r="I44" s="38">
        <v>0</v>
      </c>
      <c r="J44" s="38">
        <v>0</v>
      </c>
      <c r="K44" s="13">
        <f t="shared" si="7"/>
        <v>0</v>
      </c>
    </row>
    <row r="45" spans="2:11" ht="16" customHeight="1" x14ac:dyDescent="0.25">
      <c r="B45" s="42"/>
      <c r="C45" s="43"/>
      <c r="D45" s="38">
        <v>0</v>
      </c>
      <c r="E45" s="38">
        <v>0</v>
      </c>
      <c r="F45" s="13">
        <f t="shared" si="6"/>
        <v>0</v>
      </c>
      <c r="H45" s="39"/>
      <c r="I45" s="38">
        <v>0</v>
      </c>
      <c r="J45" s="38">
        <v>0</v>
      </c>
      <c r="K45" s="13">
        <f t="shared" si="7"/>
        <v>0</v>
      </c>
    </row>
    <row r="46" spans="2:11" ht="16" customHeight="1" x14ac:dyDescent="0.25">
      <c r="B46" s="42"/>
      <c r="C46" s="43"/>
      <c r="D46" s="38">
        <v>0</v>
      </c>
      <c r="E46" s="38">
        <v>0</v>
      </c>
      <c r="F46" s="13">
        <f t="shared" si="6"/>
        <v>0</v>
      </c>
      <c r="H46" s="39"/>
      <c r="I46" s="38">
        <v>0</v>
      </c>
      <c r="J46" s="38">
        <v>0</v>
      </c>
      <c r="K46" s="13">
        <f t="shared" si="7"/>
        <v>0</v>
      </c>
    </row>
    <row r="47" spans="2:11" ht="16" customHeight="1" x14ac:dyDescent="0.25">
      <c r="B47" s="127"/>
      <c r="C47" s="128"/>
      <c r="D47" s="38">
        <v>0</v>
      </c>
      <c r="E47" s="38">
        <v>0</v>
      </c>
      <c r="F47" s="13">
        <f t="shared" si="6"/>
        <v>0</v>
      </c>
      <c r="H47" s="39"/>
      <c r="I47" s="38">
        <v>0</v>
      </c>
      <c r="J47" s="38">
        <v>0</v>
      </c>
      <c r="K47" s="13">
        <f t="shared" si="7"/>
        <v>0</v>
      </c>
    </row>
    <row r="48" spans="2:11" ht="16" customHeight="1" x14ac:dyDescent="0.25">
      <c r="B48" s="127"/>
      <c r="C48" s="128"/>
      <c r="D48" s="38">
        <v>0</v>
      </c>
      <c r="E48" s="38">
        <v>0</v>
      </c>
      <c r="F48" s="13">
        <f t="shared" si="6"/>
        <v>0</v>
      </c>
      <c r="H48" s="39"/>
      <c r="I48" s="38">
        <v>0</v>
      </c>
      <c r="J48" s="38">
        <v>0</v>
      </c>
      <c r="K48" s="13">
        <f t="shared" si="7"/>
        <v>0</v>
      </c>
    </row>
    <row r="49" spans="2:11" ht="16" customHeight="1" x14ac:dyDescent="0.25">
      <c r="B49" s="127"/>
      <c r="C49" s="128"/>
      <c r="D49" s="38">
        <v>0</v>
      </c>
      <c r="E49" s="38">
        <v>0</v>
      </c>
      <c r="F49" s="13">
        <f t="shared" si="6"/>
        <v>0</v>
      </c>
      <c r="H49" s="39"/>
      <c r="I49" s="38">
        <v>0</v>
      </c>
      <c r="J49" s="38">
        <v>0</v>
      </c>
      <c r="K49" s="13">
        <f t="shared" si="7"/>
        <v>0</v>
      </c>
    </row>
    <row r="50" spans="2:11" ht="16" customHeight="1" x14ac:dyDescent="0.25">
      <c r="B50" s="127"/>
      <c r="C50" s="128"/>
      <c r="D50" s="38">
        <v>0</v>
      </c>
      <c r="E50" s="38">
        <v>0</v>
      </c>
      <c r="F50" s="13">
        <f t="shared" si="6"/>
        <v>0</v>
      </c>
      <c r="H50" s="39"/>
      <c r="I50" s="38">
        <v>0</v>
      </c>
      <c r="J50" s="38">
        <v>0</v>
      </c>
      <c r="K50" s="13">
        <f t="shared" si="7"/>
        <v>0</v>
      </c>
    </row>
    <row r="51" spans="2:11" ht="16" customHeight="1" x14ac:dyDescent="0.25">
      <c r="B51" s="127"/>
      <c r="C51" s="128"/>
      <c r="D51" s="38">
        <v>0</v>
      </c>
      <c r="E51" s="38">
        <v>0</v>
      </c>
      <c r="F51" s="13">
        <f t="shared" si="6"/>
        <v>0</v>
      </c>
      <c r="H51" s="39"/>
      <c r="I51" s="38">
        <v>0</v>
      </c>
      <c r="J51" s="38">
        <v>0</v>
      </c>
      <c r="K51" s="13">
        <f t="shared" si="7"/>
        <v>0</v>
      </c>
    </row>
    <row r="52" spans="2:11" ht="16" customHeight="1" x14ac:dyDescent="0.25">
      <c r="B52" s="127"/>
      <c r="C52" s="128"/>
      <c r="D52" s="38">
        <v>0</v>
      </c>
      <c r="E52" s="38">
        <v>0</v>
      </c>
      <c r="F52" s="13">
        <f t="shared" si="6"/>
        <v>0</v>
      </c>
      <c r="H52" s="39"/>
      <c r="I52" s="38">
        <v>0</v>
      </c>
      <c r="J52" s="38">
        <v>0</v>
      </c>
      <c r="K52" s="13">
        <f t="shared" si="7"/>
        <v>0</v>
      </c>
    </row>
    <row r="53" spans="2:11" ht="16" customHeight="1" x14ac:dyDescent="0.25">
      <c r="B53" s="127"/>
      <c r="C53" s="128"/>
      <c r="D53" s="38">
        <v>0</v>
      </c>
      <c r="E53" s="38">
        <v>0</v>
      </c>
      <c r="F53" s="13">
        <f t="shared" si="6"/>
        <v>0</v>
      </c>
      <c r="H53" s="39"/>
      <c r="I53" s="38">
        <v>0</v>
      </c>
      <c r="J53" s="38">
        <v>0</v>
      </c>
      <c r="K53" s="13">
        <f t="shared" si="7"/>
        <v>0</v>
      </c>
    </row>
    <row r="54" spans="2:11" ht="16" customHeight="1" x14ac:dyDescent="0.25">
      <c r="B54" s="127"/>
      <c r="C54" s="128"/>
      <c r="D54" s="38">
        <v>0</v>
      </c>
      <c r="E54" s="38">
        <v>0</v>
      </c>
      <c r="F54" s="13">
        <f t="shared" si="6"/>
        <v>0</v>
      </c>
      <c r="H54" s="11" t="s">
        <v>56</v>
      </c>
      <c r="I54" s="4"/>
      <c r="J54" s="4"/>
      <c r="K54" s="4"/>
    </row>
    <row r="55" spans="2:11" ht="16" customHeight="1" x14ac:dyDescent="0.25">
      <c r="B55" s="127"/>
      <c r="C55" s="128"/>
      <c r="D55" s="38">
        <v>0</v>
      </c>
      <c r="E55" s="38">
        <v>0</v>
      </c>
      <c r="F55" s="13">
        <f t="shared" si="6"/>
        <v>0</v>
      </c>
      <c r="H55" s="6" t="s">
        <v>57</v>
      </c>
      <c r="I55" s="17">
        <f>D56-I39-I40-I41-I42-I43-I44-I47-I48-I49-I50-I51-I52-I53</f>
        <v>0</v>
      </c>
      <c r="J55" s="17">
        <f>E56-J39-J40-J41-J42-J43-J44-J47-J48-J49-J50-J51-J52-J53</f>
        <v>0</v>
      </c>
      <c r="K55" s="17">
        <f>I55-J55</f>
        <v>0</v>
      </c>
    </row>
    <row r="56" spans="2:11" ht="15" customHeight="1" x14ac:dyDescent="0.25">
      <c r="B56" s="99" t="s">
        <v>58</v>
      </c>
      <c r="C56" s="101"/>
      <c r="D56" s="5">
        <f>SUM(D39:D55)</f>
        <v>0</v>
      </c>
      <c r="E56" s="5">
        <f>SUM(E39:E55)</f>
        <v>0</v>
      </c>
      <c r="F56" s="5">
        <f>SUM(F39:F55)</f>
        <v>0</v>
      </c>
      <c r="H56" s="7" t="s">
        <v>59</v>
      </c>
      <c r="I56" s="5">
        <f>SUM(I39:I55)</f>
        <v>0</v>
      </c>
      <c r="J56" s="5">
        <f>SUM(J39:J55)</f>
        <v>0</v>
      </c>
      <c r="K56" s="5">
        <f>SUM(K39:K53)</f>
        <v>0</v>
      </c>
    </row>
    <row r="57" spans="2:11" ht="15" customHeight="1" x14ac:dyDescent="0.25"/>
    <row r="58" spans="2:11" ht="15" customHeight="1" x14ac:dyDescent="0.25"/>
    <row r="59" spans="2:11" ht="15" customHeight="1" x14ac:dyDescent="0.25">
      <c r="B59" s="112" t="s">
        <v>69</v>
      </c>
      <c r="C59" s="23" t="s">
        <v>31</v>
      </c>
      <c r="D59" s="145" t="s">
        <v>62</v>
      </c>
      <c r="E59" s="145"/>
      <c r="F59" s="145"/>
      <c r="G59" s="145"/>
      <c r="H59" s="145"/>
      <c r="I59" s="145"/>
      <c r="J59" s="145"/>
      <c r="K59" s="145"/>
    </row>
    <row r="60" spans="2:11" ht="15" customHeight="1" x14ac:dyDescent="0.25">
      <c r="B60" s="112"/>
      <c r="C60" s="23" t="s">
        <v>34</v>
      </c>
      <c r="D60" s="145" t="s">
        <v>63</v>
      </c>
      <c r="E60" s="145"/>
      <c r="F60" s="145"/>
      <c r="G60" s="145"/>
      <c r="H60" s="145"/>
      <c r="I60" s="145"/>
      <c r="J60" s="145"/>
      <c r="K60" s="145"/>
    </row>
    <row r="61" spans="2:11" ht="14.5" x14ac:dyDescent="0.35">
      <c r="B61" s="108" t="s">
        <v>37</v>
      </c>
      <c r="C61" s="106"/>
      <c r="D61" s="107"/>
      <c r="E61" s="12"/>
      <c r="F61" s="12"/>
      <c r="G61" s="2"/>
      <c r="H61" s="108" t="s">
        <v>38</v>
      </c>
      <c r="I61" s="107"/>
      <c r="J61" s="12"/>
      <c r="K61" s="12"/>
    </row>
    <row r="62" spans="2:11" ht="15" customHeight="1" x14ac:dyDescent="0.3">
      <c r="B62" s="96" t="s">
        <v>64</v>
      </c>
      <c r="C62" s="98"/>
      <c r="D62" s="14" t="s">
        <v>40</v>
      </c>
      <c r="E62" s="14" t="s">
        <v>41</v>
      </c>
      <c r="F62" s="14" t="s">
        <v>42</v>
      </c>
      <c r="G62" s="3"/>
      <c r="H62" s="11" t="s">
        <v>65</v>
      </c>
      <c r="I62" s="14" t="s">
        <v>40</v>
      </c>
      <c r="J62" s="14" t="s">
        <v>41</v>
      </c>
      <c r="K62" s="14" t="s">
        <v>42</v>
      </c>
    </row>
    <row r="63" spans="2:11" ht="16" customHeight="1" x14ac:dyDescent="0.25">
      <c r="B63" s="129" t="s">
        <v>66</v>
      </c>
      <c r="C63" s="128"/>
      <c r="D63" s="38">
        <v>0</v>
      </c>
      <c r="E63" s="38">
        <v>0</v>
      </c>
      <c r="F63" s="13">
        <f>D63-E63</f>
        <v>0</v>
      </c>
      <c r="H63" s="41" t="s">
        <v>67</v>
      </c>
      <c r="I63" s="38">
        <v>0</v>
      </c>
      <c r="J63" s="38">
        <v>0</v>
      </c>
      <c r="K63" s="13">
        <f>J63-I63</f>
        <v>0</v>
      </c>
    </row>
    <row r="64" spans="2:11" ht="16" customHeight="1" x14ac:dyDescent="0.25">
      <c r="B64" s="39"/>
      <c r="C64" s="40"/>
      <c r="D64" s="38">
        <v>0</v>
      </c>
      <c r="E64" s="38">
        <v>0</v>
      </c>
      <c r="F64" s="13">
        <f t="shared" ref="F64:F79" si="8">D64-E64</f>
        <v>0</v>
      </c>
      <c r="H64" s="39"/>
      <c r="I64" s="38">
        <v>0</v>
      </c>
      <c r="J64" s="38">
        <v>0</v>
      </c>
      <c r="K64" s="13">
        <f t="shared" ref="K64:K77" si="9">J64-I64</f>
        <v>0</v>
      </c>
    </row>
    <row r="65" spans="2:11" ht="16" customHeight="1" x14ac:dyDescent="0.25">
      <c r="B65" s="127"/>
      <c r="C65" s="128"/>
      <c r="D65" s="38">
        <v>0</v>
      </c>
      <c r="E65" s="38">
        <v>0</v>
      </c>
      <c r="F65" s="13">
        <f t="shared" si="8"/>
        <v>0</v>
      </c>
      <c r="H65" s="39"/>
      <c r="I65" s="38">
        <v>0</v>
      </c>
      <c r="J65" s="38">
        <v>0</v>
      </c>
      <c r="K65" s="13">
        <f t="shared" si="9"/>
        <v>0</v>
      </c>
    </row>
    <row r="66" spans="2:11" ht="16" customHeight="1" x14ac:dyDescent="0.25">
      <c r="B66" s="127"/>
      <c r="C66" s="128"/>
      <c r="D66" s="38">
        <v>0</v>
      </c>
      <c r="E66" s="38">
        <v>0</v>
      </c>
      <c r="F66" s="13">
        <f t="shared" si="8"/>
        <v>0</v>
      </c>
      <c r="H66" s="39"/>
      <c r="I66" s="38">
        <v>0</v>
      </c>
      <c r="J66" s="38">
        <v>0</v>
      </c>
      <c r="K66" s="13">
        <f t="shared" si="9"/>
        <v>0</v>
      </c>
    </row>
    <row r="67" spans="2:11" ht="16" customHeight="1" x14ac:dyDescent="0.25">
      <c r="B67" s="127"/>
      <c r="C67" s="128"/>
      <c r="D67" s="38">
        <v>0</v>
      </c>
      <c r="E67" s="38">
        <v>0</v>
      </c>
      <c r="F67" s="13">
        <f t="shared" si="8"/>
        <v>0</v>
      </c>
      <c r="H67" s="39"/>
      <c r="I67" s="38">
        <v>0</v>
      </c>
      <c r="J67" s="38">
        <v>0</v>
      </c>
      <c r="K67" s="13">
        <f t="shared" si="9"/>
        <v>0</v>
      </c>
    </row>
    <row r="68" spans="2:11" ht="16" customHeight="1" x14ac:dyDescent="0.25">
      <c r="B68" s="42"/>
      <c r="C68" s="43"/>
      <c r="D68" s="38">
        <v>0</v>
      </c>
      <c r="E68" s="38">
        <v>0</v>
      </c>
      <c r="F68" s="13">
        <f t="shared" si="8"/>
        <v>0</v>
      </c>
      <c r="H68" s="39"/>
      <c r="I68" s="38">
        <v>0</v>
      </c>
      <c r="J68" s="38">
        <v>0</v>
      </c>
      <c r="K68" s="13">
        <f t="shared" si="9"/>
        <v>0</v>
      </c>
    </row>
    <row r="69" spans="2:11" ht="16" customHeight="1" x14ac:dyDescent="0.25">
      <c r="B69" s="42"/>
      <c r="C69" s="43"/>
      <c r="D69" s="38">
        <v>0</v>
      </c>
      <c r="E69" s="38">
        <v>0</v>
      </c>
      <c r="F69" s="13">
        <f t="shared" si="8"/>
        <v>0</v>
      </c>
      <c r="H69" s="39"/>
      <c r="I69" s="38">
        <v>0</v>
      </c>
      <c r="J69" s="38">
        <v>0</v>
      </c>
      <c r="K69" s="13">
        <f t="shared" si="9"/>
        <v>0</v>
      </c>
    </row>
    <row r="70" spans="2:11" ht="16" customHeight="1" x14ac:dyDescent="0.25">
      <c r="B70" s="127"/>
      <c r="C70" s="128"/>
      <c r="D70" s="38">
        <v>0</v>
      </c>
      <c r="E70" s="38">
        <v>0</v>
      </c>
      <c r="F70" s="13">
        <f t="shared" si="8"/>
        <v>0</v>
      </c>
      <c r="H70" s="39"/>
      <c r="I70" s="38">
        <v>0</v>
      </c>
      <c r="J70" s="38">
        <v>0</v>
      </c>
      <c r="K70" s="13">
        <f t="shared" si="9"/>
        <v>0</v>
      </c>
    </row>
    <row r="71" spans="2:11" ht="16" customHeight="1" x14ac:dyDescent="0.25">
      <c r="B71" s="127"/>
      <c r="C71" s="128"/>
      <c r="D71" s="38">
        <v>0</v>
      </c>
      <c r="E71" s="38">
        <v>0</v>
      </c>
      <c r="F71" s="13">
        <f t="shared" si="8"/>
        <v>0</v>
      </c>
      <c r="H71" s="39"/>
      <c r="I71" s="38">
        <v>0</v>
      </c>
      <c r="J71" s="38">
        <v>0</v>
      </c>
      <c r="K71" s="13">
        <f t="shared" si="9"/>
        <v>0</v>
      </c>
    </row>
    <row r="72" spans="2:11" ht="16" customHeight="1" x14ac:dyDescent="0.25">
      <c r="B72" s="127"/>
      <c r="C72" s="128"/>
      <c r="D72" s="38">
        <v>0</v>
      </c>
      <c r="E72" s="38">
        <v>0</v>
      </c>
      <c r="F72" s="13">
        <f t="shared" si="8"/>
        <v>0</v>
      </c>
      <c r="H72" s="39"/>
      <c r="I72" s="38">
        <v>0</v>
      </c>
      <c r="J72" s="38">
        <v>0</v>
      </c>
      <c r="K72" s="13">
        <f t="shared" si="9"/>
        <v>0</v>
      </c>
    </row>
    <row r="73" spans="2:11" ht="16" customHeight="1" x14ac:dyDescent="0.25">
      <c r="B73" s="127"/>
      <c r="C73" s="128"/>
      <c r="D73" s="38">
        <v>0</v>
      </c>
      <c r="E73" s="38">
        <v>0</v>
      </c>
      <c r="F73" s="13">
        <f t="shared" si="8"/>
        <v>0</v>
      </c>
      <c r="H73" s="39"/>
      <c r="I73" s="38">
        <v>0</v>
      </c>
      <c r="J73" s="38">
        <v>0</v>
      </c>
      <c r="K73" s="13">
        <f t="shared" si="9"/>
        <v>0</v>
      </c>
    </row>
    <row r="74" spans="2:11" ht="16" customHeight="1" x14ac:dyDescent="0.25">
      <c r="B74" s="127"/>
      <c r="C74" s="128"/>
      <c r="D74" s="38">
        <v>0</v>
      </c>
      <c r="E74" s="38">
        <v>0</v>
      </c>
      <c r="F74" s="13">
        <f t="shared" si="8"/>
        <v>0</v>
      </c>
      <c r="H74" s="39"/>
      <c r="I74" s="38">
        <v>0</v>
      </c>
      <c r="J74" s="38">
        <v>0</v>
      </c>
      <c r="K74" s="13">
        <f t="shared" si="9"/>
        <v>0</v>
      </c>
    </row>
    <row r="75" spans="2:11" ht="16" customHeight="1" x14ac:dyDescent="0.25">
      <c r="B75" s="127"/>
      <c r="C75" s="128"/>
      <c r="D75" s="38">
        <v>0</v>
      </c>
      <c r="E75" s="38">
        <v>0</v>
      </c>
      <c r="F75" s="13">
        <f t="shared" si="8"/>
        <v>0</v>
      </c>
      <c r="H75" s="39"/>
      <c r="I75" s="38">
        <v>0</v>
      </c>
      <c r="J75" s="38">
        <v>0</v>
      </c>
      <c r="K75" s="13">
        <f t="shared" si="9"/>
        <v>0</v>
      </c>
    </row>
    <row r="76" spans="2:11" ht="16" customHeight="1" x14ac:dyDescent="0.25">
      <c r="B76" s="127"/>
      <c r="C76" s="128"/>
      <c r="D76" s="38">
        <v>0</v>
      </c>
      <c r="E76" s="38">
        <v>0</v>
      </c>
      <c r="F76" s="13">
        <f t="shared" si="8"/>
        <v>0</v>
      </c>
      <c r="H76" s="39"/>
      <c r="I76" s="38">
        <v>0</v>
      </c>
      <c r="J76" s="38">
        <v>0</v>
      </c>
      <c r="K76" s="13">
        <f t="shared" si="9"/>
        <v>0</v>
      </c>
    </row>
    <row r="77" spans="2:11" ht="16" customHeight="1" x14ac:dyDescent="0.25">
      <c r="B77" s="127"/>
      <c r="C77" s="128"/>
      <c r="D77" s="38">
        <v>0</v>
      </c>
      <c r="E77" s="38">
        <v>0</v>
      </c>
      <c r="F77" s="13">
        <f t="shared" si="8"/>
        <v>0</v>
      </c>
      <c r="H77" s="39"/>
      <c r="I77" s="38">
        <v>0</v>
      </c>
      <c r="J77" s="38">
        <v>0</v>
      </c>
      <c r="K77" s="13">
        <f t="shared" si="9"/>
        <v>0</v>
      </c>
    </row>
    <row r="78" spans="2:11" ht="16" customHeight="1" x14ac:dyDescent="0.25">
      <c r="B78" s="127"/>
      <c r="C78" s="128"/>
      <c r="D78" s="38">
        <v>0</v>
      </c>
      <c r="E78" s="38">
        <v>0</v>
      </c>
      <c r="F78" s="13">
        <f t="shared" si="8"/>
        <v>0</v>
      </c>
      <c r="H78" s="11" t="s">
        <v>56</v>
      </c>
      <c r="I78" s="4"/>
      <c r="J78" s="4"/>
      <c r="K78" s="4"/>
    </row>
    <row r="79" spans="2:11" ht="16" customHeight="1" x14ac:dyDescent="0.25">
      <c r="B79" s="127"/>
      <c r="C79" s="128"/>
      <c r="D79" s="38">
        <v>0</v>
      </c>
      <c r="E79" s="38">
        <v>0</v>
      </c>
      <c r="F79" s="13">
        <f t="shared" si="8"/>
        <v>0</v>
      </c>
      <c r="H79" s="6" t="s">
        <v>57</v>
      </c>
      <c r="I79" s="17">
        <f>D80-I63-I64-I65-I66-I67-I70-I71-I72-I73-I74-I75-I76-I77</f>
        <v>0</v>
      </c>
      <c r="J79" s="17">
        <f>E80-J63-J64-J65-J66-J67-J70-J71-J72-J73-J74-J75-J76-J77</f>
        <v>0</v>
      </c>
      <c r="K79" s="17">
        <f>I79-J79</f>
        <v>0</v>
      </c>
    </row>
    <row r="80" spans="2:11" ht="15" customHeight="1" x14ac:dyDescent="0.25">
      <c r="B80" s="99" t="s">
        <v>58</v>
      </c>
      <c r="C80" s="101"/>
      <c r="D80" s="5">
        <f>SUM(D63:D79)</f>
        <v>0</v>
      </c>
      <c r="E80" s="5">
        <f>SUM(E63:E79)</f>
        <v>0</v>
      </c>
      <c r="F80" s="5">
        <f>SUM(F63:F79)</f>
        <v>0</v>
      </c>
      <c r="H80" s="7" t="s">
        <v>59</v>
      </c>
      <c r="I80" s="5">
        <f>SUM(I63:I79)</f>
        <v>0</v>
      </c>
      <c r="J80" s="5">
        <f>SUM(J63:J79)</f>
        <v>0</v>
      </c>
      <c r="K80" s="5">
        <f>SUM(K63:K77)</f>
        <v>0</v>
      </c>
    </row>
    <row r="81" spans="2:11" ht="15" customHeight="1" x14ac:dyDescent="0.25"/>
    <row r="82" spans="2:11" x14ac:dyDescent="0.25"/>
    <row r="83" spans="2:11" ht="15" customHeight="1" x14ac:dyDescent="0.25">
      <c r="B83" s="112" t="s">
        <v>70</v>
      </c>
      <c r="C83" s="23" t="s">
        <v>31</v>
      </c>
      <c r="D83" s="145" t="s">
        <v>62</v>
      </c>
      <c r="E83" s="145"/>
      <c r="F83" s="145"/>
      <c r="G83" s="145"/>
      <c r="H83" s="145"/>
      <c r="I83" s="145"/>
      <c r="J83" s="145"/>
      <c r="K83" s="145"/>
    </row>
    <row r="84" spans="2:11" ht="15" customHeight="1" x14ac:dyDescent="0.25">
      <c r="B84" s="112"/>
      <c r="C84" s="23" t="s">
        <v>34</v>
      </c>
      <c r="D84" s="145" t="s">
        <v>63</v>
      </c>
      <c r="E84" s="145"/>
      <c r="F84" s="145"/>
      <c r="G84" s="145"/>
      <c r="H84" s="145"/>
      <c r="I84" s="145"/>
      <c r="J84" s="145"/>
      <c r="K84" s="145"/>
    </row>
    <row r="85" spans="2:11" ht="14.5" x14ac:dyDescent="0.35">
      <c r="B85" s="108" t="s">
        <v>37</v>
      </c>
      <c r="C85" s="106"/>
      <c r="D85" s="107"/>
      <c r="E85" s="12"/>
      <c r="F85" s="12"/>
      <c r="G85" s="2"/>
      <c r="H85" s="108" t="s">
        <v>38</v>
      </c>
      <c r="I85" s="107"/>
      <c r="J85" s="12"/>
      <c r="K85" s="12"/>
    </row>
    <row r="86" spans="2:11" ht="15" customHeight="1" x14ac:dyDescent="0.3">
      <c r="B86" s="96" t="s">
        <v>64</v>
      </c>
      <c r="C86" s="98"/>
      <c r="D86" s="14" t="s">
        <v>40</v>
      </c>
      <c r="E86" s="14" t="s">
        <v>41</v>
      </c>
      <c r="F86" s="14" t="s">
        <v>42</v>
      </c>
      <c r="G86" s="3"/>
      <c r="H86" s="11" t="s">
        <v>65</v>
      </c>
      <c r="I86" s="14" t="s">
        <v>40</v>
      </c>
      <c r="J86" s="14" t="s">
        <v>41</v>
      </c>
      <c r="K86" s="14" t="s">
        <v>42</v>
      </c>
    </row>
    <row r="87" spans="2:11" ht="16" customHeight="1" x14ac:dyDescent="0.25">
      <c r="B87" s="129" t="s">
        <v>66</v>
      </c>
      <c r="C87" s="128"/>
      <c r="D87" s="38">
        <v>0</v>
      </c>
      <c r="E87" s="38">
        <v>0</v>
      </c>
      <c r="F87" s="13">
        <f>D87-E87</f>
        <v>0</v>
      </c>
      <c r="H87" s="41" t="s">
        <v>67</v>
      </c>
      <c r="I87" s="38">
        <v>0</v>
      </c>
      <c r="J87" s="38">
        <v>0</v>
      </c>
      <c r="K87" s="13">
        <f>J87-I87</f>
        <v>0</v>
      </c>
    </row>
    <row r="88" spans="2:11" ht="16" customHeight="1" x14ac:dyDescent="0.25">
      <c r="B88" s="39"/>
      <c r="C88" s="40"/>
      <c r="D88" s="38">
        <v>0</v>
      </c>
      <c r="E88" s="38">
        <v>0</v>
      </c>
      <c r="F88" s="13">
        <f t="shared" ref="F88:F103" si="10">D88-E88</f>
        <v>0</v>
      </c>
      <c r="H88" s="39"/>
      <c r="I88" s="38">
        <v>0</v>
      </c>
      <c r="J88" s="38">
        <v>0</v>
      </c>
      <c r="K88" s="13">
        <f t="shared" ref="K88:K101" si="11">J88-I88</f>
        <v>0</v>
      </c>
    </row>
    <row r="89" spans="2:11" ht="16" customHeight="1" x14ac:dyDescent="0.25">
      <c r="B89" s="127"/>
      <c r="C89" s="128"/>
      <c r="D89" s="38">
        <v>0</v>
      </c>
      <c r="E89" s="38">
        <v>0</v>
      </c>
      <c r="F89" s="13">
        <f t="shared" si="10"/>
        <v>0</v>
      </c>
      <c r="H89" s="39"/>
      <c r="I89" s="38">
        <v>0</v>
      </c>
      <c r="J89" s="38">
        <v>0</v>
      </c>
      <c r="K89" s="13">
        <f t="shared" si="11"/>
        <v>0</v>
      </c>
    </row>
    <row r="90" spans="2:11" ht="16" customHeight="1" x14ac:dyDescent="0.25">
      <c r="B90" s="127"/>
      <c r="C90" s="128"/>
      <c r="D90" s="38">
        <v>0</v>
      </c>
      <c r="E90" s="38">
        <v>0</v>
      </c>
      <c r="F90" s="13">
        <f t="shared" si="10"/>
        <v>0</v>
      </c>
      <c r="H90" s="39"/>
      <c r="I90" s="38">
        <v>0</v>
      </c>
      <c r="J90" s="38">
        <v>0</v>
      </c>
      <c r="K90" s="13">
        <f t="shared" si="11"/>
        <v>0</v>
      </c>
    </row>
    <row r="91" spans="2:11" ht="16" customHeight="1" x14ac:dyDescent="0.25">
      <c r="B91" s="127"/>
      <c r="C91" s="128"/>
      <c r="D91" s="38">
        <v>0</v>
      </c>
      <c r="E91" s="38">
        <v>0</v>
      </c>
      <c r="F91" s="13">
        <f t="shared" si="10"/>
        <v>0</v>
      </c>
      <c r="H91" s="39"/>
      <c r="I91" s="38">
        <v>0</v>
      </c>
      <c r="J91" s="38">
        <v>0</v>
      </c>
      <c r="K91" s="13">
        <f t="shared" si="11"/>
        <v>0</v>
      </c>
    </row>
    <row r="92" spans="2:11" ht="16" customHeight="1" x14ac:dyDescent="0.25">
      <c r="B92" s="42"/>
      <c r="C92" s="43"/>
      <c r="D92" s="38">
        <v>0</v>
      </c>
      <c r="E92" s="38">
        <v>0</v>
      </c>
      <c r="F92" s="13">
        <f t="shared" si="10"/>
        <v>0</v>
      </c>
      <c r="H92" s="39"/>
      <c r="I92" s="38">
        <v>0</v>
      </c>
      <c r="J92" s="38">
        <v>0</v>
      </c>
      <c r="K92" s="13">
        <f t="shared" si="11"/>
        <v>0</v>
      </c>
    </row>
    <row r="93" spans="2:11" ht="16" customHeight="1" x14ac:dyDescent="0.25">
      <c r="B93" s="42"/>
      <c r="C93" s="43"/>
      <c r="D93" s="38">
        <v>0</v>
      </c>
      <c r="E93" s="38">
        <v>0</v>
      </c>
      <c r="F93" s="13">
        <f t="shared" si="10"/>
        <v>0</v>
      </c>
      <c r="H93" s="39"/>
      <c r="I93" s="38">
        <v>0</v>
      </c>
      <c r="J93" s="38">
        <v>0</v>
      </c>
      <c r="K93" s="13">
        <f t="shared" si="11"/>
        <v>0</v>
      </c>
    </row>
    <row r="94" spans="2:11" ht="16" customHeight="1" x14ac:dyDescent="0.25">
      <c r="B94" s="127"/>
      <c r="C94" s="128"/>
      <c r="D94" s="38">
        <v>0</v>
      </c>
      <c r="E94" s="38">
        <v>0</v>
      </c>
      <c r="F94" s="13">
        <f t="shared" si="10"/>
        <v>0</v>
      </c>
      <c r="H94" s="39"/>
      <c r="I94" s="38">
        <v>0</v>
      </c>
      <c r="J94" s="38">
        <v>0</v>
      </c>
      <c r="K94" s="13">
        <f t="shared" si="11"/>
        <v>0</v>
      </c>
    </row>
    <row r="95" spans="2:11" ht="16" customHeight="1" x14ac:dyDescent="0.25">
      <c r="B95" s="127"/>
      <c r="C95" s="128"/>
      <c r="D95" s="38">
        <v>0</v>
      </c>
      <c r="E95" s="38">
        <v>0</v>
      </c>
      <c r="F95" s="13">
        <f t="shared" si="10"/>
        <v>0</v>
      </c>
      <c r="H95" s="39"/>
      <c r="I95" s="38">
        <v>0</v>
      </c>
      <c r="J95" s="38">
        <v>0</v>
      </c>
      <c r="K95" s="13">
        <f t="shared" si="11"/>
        <v>0</v>
      </c>
    </row>
    <row r="96" spans="2:11" ht="16" customHeight="1" x14ac:dyDescent="0.25">
      <c r="B96" s="127"/>
      <c r="C96" s="128"/>
      <c r="D96" s="38">
        <v>0</v>
      </c>
      <c r="E96" s="38">
        <v>0</v>
      </c>
      <c r="F96" s="13">
        <f t="shared" si="10"/>
        <v>0</v>
      </c>
      <c r="H96" s="39"/>
      <c r="I96" s="38">
        <v>0</v>
      </c>
      <c r="J96" s="38">
        <v>0</v>
      </c>
      <c r="K96" s="13">
        <f t="shared" si="11"/>
        <v>0</v>
      </c>
    </row>
    <row r="97" spans="2:11" ht="16" customHeight="1" x14ac:dyDescent="0.25">
      <c r="B97" s="127"/>
      <c r="C97" s="128"/>
      <c r="D97" s="38">
        <v>0</v>
      </c>
      <c r="E97" s="38">
        <v>0</v>
      </c>
      <c r="F97" s="13">
        <f t="shared" si="10"/>
        <v>0</v>
      </c>
      <c r="H97" s="39"/>
      <c r="I97" s="38">
        <v>0</v>
      </c>
      <c r="J97" s="38">
        <v>0</v>
      </c>
      <c r="K97" s="13">
        <f t="shared" si="11"/>
        <v>0</v>
      </c>
    </row>
    <row r="98" spans="2:11" ht="16" customHeight="1" x14ac:dyDescent="0.25">
      <c r="B98" s="127"/>
      <c r="C98" s="128"/>
      <c r="D98" s="38">
        <v>0</v>
      </c>
      <c r="E98" s="38">
        <v>0</v>
      </c>
      <c r="F98" s="13">
        <f t="shared" si="10"/>
        <v>0</v>
      </c>
      <c r="H98" s="39"/>
      <c r="I98" s="38">
        <v>0</v>
      </c>
      <c r="J98" s="38">
        <v>0</v>
      </c>
      <c r="K98" s="13">
        <f t="shared" si="11"/>
        <v>0</v>
      </c>
    </row>
    <row r="99" spans="2:11" ht="16" customHeight="1" x14ac:dyDescent="0.25">
      <c r="B99" s="127"/>
      <c r="C99" s="128"/>
      <c r="D99" s="38">
        <v>0</v>
      </c>
      <c r="E99" s="38">
        <v>0</v>
      </c>
      <c r="F99" s="13">
        <f t="shared" si="10"/>
        <v>0</v>
      </c>
      <c r="H99" s="39"/>
      <c r="I99" s="38">
        <v>0</v>
      </c>
      <c r="J99" s="38">
        <v>0</v>
      </c>
      <c r="K99" s="13">
        <f t="shared" si="11"/>
        <v>0</v>
      </c>
    </row>
    <row r="100" spans="2:11" ht="16" customHeight="1" x14ac:dyDescent="0.25">
      <c r="B100" s="127"/>
      <c r="C100" s="128"/>
      <c r="D100" s="38">
        <v>0</v>
      </c>
      <c r="E100" s="38">
        <v>0</v>
      </c>
      <c r="F100" s="13">
        <f t="shared" si="10"/>
        <v>0</v>
      </c>
      <c r="H100" s="39"/>
      <c r="I100" s="38">
        <v>0</v>
      </c>
      <c r="J100" s="38">
        <v>0</v>
      </c>
      <c r="K100" s="13">
        <f t="shared" si="11"/>
        <v>0</v>
      </c>
    </row>
    <row r="101" spans="2:11" ht="16" customHeight="1" x14ac:dyDescent="0.25">
      <c r="B101" s="127"/>
      <c r="C101" s="128"/>
      <c r="D101" s="38">
        <v>0</v>
      </c>
      <c r="E101" s="38">
        <v>0</v>
      </c>
      <c r="F101" s="13">
        <f t="shared" si="10"/>
        <v>0</v>
      </c>
      <c r="H101" s="39"/>
      <c r="I101" s="38">
        <v>0</v>
      </c>
      <c r="J101" s="38">
        <v>0</v>
      </c>
      <c r="K101" s="13">
        <f t="shared" si="11"/>
        <v>0</v>
      </c>
    </row>
    <row r="102" spans="2:11" ht="16" customHeight="1" x14ac:dyDescent="0.25">
      <c r="B102" s="127"/>
      <c r="C102" s="128"/>
      <c r="D102" s="38">
        <v>0</v>
      </c>
      <c r="E102" s="38">
        <v>0</v>
      </c>
      <c r="F102" s="13">
        <f t="shared" si="10"/>
        <v>0</v>
      </c>
      <c r="H102" s="11" t="s">
        <v>56</v>
      </c>
      <c r="I102" s="4"/>
      <c r="J102" s="4"/>
      <c r="K102" s="4"/>
    </row>
    <row r="103" spans="2:11" ht="16" customHeight="1" x14ac:dyDescent="0.25">
      <c r="B103" s="127"/>
      <c r="C103" s="128"/>
      <c r="D103" s="38">
        <v>0</v>
      </c>
      <c r="E103" s="38">
        <v>0</v>
      </c>
      <c r="F103" s="13">
        <f t="shared" si="10"/>
        <v>0</v>
      </c>
      <c r="H103" s="6" t="s">
        <v>57</v>
      </c>
      <c r="I103" s="17">
        <f>D104-I87-I88-I89-I90-I91-I94-I95-I96-I97-I98-I99-I100-I101</f>
        <v>0</v>
      </c>
      <c r="J103" s="17">
        <f>E104-J87-J88-J89-J90-J91-J94-J95-J96-J97-J98-J99-J100-J101</f>
        <v>0</v>
      </c>
      <c r="K103" s="17">
        <f>I103-J103</f>
        <v>0</v>
      </c>
    </row>
    <row r="104" spans="2:11" ht="15" customHeight="1" x14ac:dyDescent="0.25">
      <c r="B104" s="99" t="s">
        <v>58</v>
      </c>
      <c r="C104" s="101"/>
      <c r="D104" s="5">
        <f>SUM(D87:D103)</f>
        <v>0</v>
      </c>
      <c r="E104" s="5">
        <f>SUM(E87:E103)</f>
        <v>0</v>
      </c>
      <c r="F104" s="5">
        <f>SUM(F87:F103)</f>
        <v>0</v>
      </c>
      <c r="H104" s="7" t="s">
        <v>59</v>
      </c>
      <c r="I104" s="5">
        <f>SUM(I87:I103)</f>
        <v>0</v>
      </c>
      <c r="J104" s="5">
        <f>SUM(J87:J103)</f>
        <v>0</v>
      </c>
      <c r="K104" s="5">
        <f>SUM(K87:K101)</f>
        <v>0</v>
      </c>
    </row>
    <row r="105" spans="2:11" x14ac:dyDescent="0.25"/>
    <row r="106" spans="2:11" ht="15" customHeight="1" x14ac:dyDescent="0.25"/>
    <row r="107" spans="2:11" ht="15" customHeight="1" x14ac:dyDescent="0.25">
      <c r="B107" s="112" t="s">
        <v>71</v>
      </c>
      <c r="C107" s="23" t="s">
        <v>31</v>
      </c>
      <c r="D107" s="145" t="s">
        <v>62</v>
      </c>
      <c r="E107" s="145"/>
      <c r="F107" s="145"/>
      <c r="G107" s="145"/>
      <c r="H107" s="145"/>
      <c r="I107" s="145"/>
      <c r="J107" s="145"/>
      <c r="K107" s="145"/>
    </row>
    <row r="108" spans="2:11" ht="15" customHeight="1" x14ac:dyDescent="0.25">
      <c r="B108" s="112"/>
      <c r="C108" s="23" t="s">
        <v>34</v>
      </c>
      <c r="D108" s="145" t="s">
        <v>63</v>
      </c>
      <c r="E108" s="145"/>
      <c r="F108" s="145"/>
      <c r="G108" s="145"/>
      <c r="H108" s="145"/>
      <c r="I108" s="145"/>
      <c r="J108" s="145"/>
      <c r="K108" s="145"/>
    </row>
    <row r="109" spans="2:11" ht="14.5" x14ac:dyDescent="0.35">
      <c r="B109" s="108" t="s">
        <v>37</v>
      </c>
      <c r="C109" s="106"/>
      <c r="D109" s="107"/>
      <c r="E109" s="12"/>
      <c r="F109" s="12"/>
      <c r="G109" s="2"/>
      <c r="H109" s="108" t="s">
        <v>38</v>
      </c>
      <c r="I109" s="107"/>
      <c r="J109" s="12"/>
      <c r="K109" s="12"/>
    </row>
    <row r="110" spans="2:11" ht="15" customHeight="1" x14ac:dyDescent="0.3">
      <c r="B110" s="96" t="s">
        <v>64</v>
      </c>
      <c r="C110" s="98"/>
      <c r="D110" s="14" t="s">
        <v>40</v>
      </c>
      <c r="E110" s="14" t="s">
        <v>41</v>
      </c>
      <c r="F110" s="14" t="s">
        <v>42</v>
      </c>
      <c r="G110" s="3"/>
      <c r="H110" s="11" t="s">
        <v>65</v>
      </c>
      <c r="I110" s="14" t="s">
        <v>40</v>
      </c>
      <c r="J110" s="14" t="s">
        <v>41</v>
      </c>
      <c r="K110" s="14" t="s">
        <v>42</v>
      </c>
    </row>
    <row r="111" spans="2:11" ht="16" customHeight="1" x14ac:dyDescent="0.25">
      <c r="B111" s="129" t="s">
        <v>66</v>
      </c>
      <c r="C111" s="128"/>
      <c r="D111" s="38">
        <v>0</v>
      </c>
      <c r="E111" s="38">
        <v>0</v>
      </c>
      <c r="F111" s="13">
        <f>D111-E111</f>
        <v>0</v>
      </c>
      <c r="H111" s="41" t="s">
        <v>67</v>
      </c>
      <c r="I111" s="38">
        <v>0</v>
      </c>
      <c r="J111" s="38">
        <v>0</v>
      </c>
      <c r="K111" s="13">
        <f>J111-I111</f>
        <v>0</v>
      </c>
    </row>
    <row r="112" spans="2:11" ht="16" customHeight="1" x14ac:dyDescent="0.25">
      <c r="B112" s="39"/>
      <c r="C112" s="40"/>
      <c r="D112" s="38">
        <v>0</v>
      </c>
      <c r="E112" s="38">
        <v>0</v>
      </c>
      <c r="F112" s="13">
        <f t="shared" ref="F112:F127" si="12">D112-E112</f>
        <v>0</v>
      </c>
      <c r="H112" s="39"/>
      <c r="I112" s="38">
        <v>0</v>
      </c>
      <c r="J112" s="38">
        <v>0</v>
      </c>
      <c r="K112" s="13">
        <f t="shared" ref="K112:K125" si="13">J112-I112</f>
        <v>0</v>
      </c>
    </row>
    <row r="113" spans="2:11" ht="16" customHeight="1" x14ac:dyDescent="0.25">
      <c r="B113" s="127"/>
      <c r="C113" s="128"/>
      <c r="D113" s="38">
        <v>0</v>
      </c>
      <c r="E113" s="38">
        <v>0</v>
      </c>
      <c r="F113" s="13">
        <f t="shared" si="12"/>
        <v>0</v>
      </c>
      <c r="H113" s="39"/>
      <c r="I113" s="38">
        <v>0</v>
      </c>
      <c r="J113" s="38">
        <v>0</v>
      </c>
      <c r="K113" s="13">
        <f t="shared" si="13"/>
        <v>0</v>
      </c>
    </row>
    <row r="114" spans="2:11" ht="16" customHeight="1" x14ac:dyDescent="0.25">
      <c r="B114" s="127"/>
      <c r="C114" s="128"/>
      <c r="D114" s="38">
        <v>0</v>
      </c>
      <c r="E114" s="38">
        <v>0</v>
      </c>
      <c r="F114" s="13">
        <f t="shared" si="12"/>
        <v>0</v>
      </c>
      <c r="H114" s="39"/>
      <c r="I114" s="38">
        <v>0</v>
      </c>
      <c r="J114" s="38">
        <v>0</v>
      </c>
      <c r="K114" s="13">
        <f t="shared" si="13"/>
        <v>0</v>
      </c>
    </row>
    <row r="115" spans="2:11" ht="16" customHeight="1" x14ac:dyDescent="0.25">
      <c r="B115" s="42"/>
      <c r="C115" s="43"/>
      <c r="D115" s="38">
        <v>0</v>
      </c>
      <c r="E115" s="38">
        <v>0</v>
      </c>
      <c r="F115" s="13">
        <f t="shared" si="12"/>
        <v>0</v>
      </c>
      <c r="H115" s="39"/>
      <c r="I115" s="38">
        <v>0</v>
      </c>
      <c r="J115" s="38">
        <v>0</v>
      </c>
      <c r="K115" s="13">
        <f t="shared" si="13"/>
        <v>0</v>
      </c>
    </row>
    <row r="116" spans="2:11" ht="16" customHeight="1" x14ac:dyDescent="0.25">
      <c r="B116" s="42"/>
      <c r="C116" s="43"/>
      <c r="D116" s="38">
        <v>0</v>
      </c>
      <c r="E116" s="38">
        <v>0</v>
      </c>
      <c r="F116" s="13">
        <f t="shared" si="12"/>
        <v>0</v>
      </c>
      <c r="H116" s="39"/>
      <c r="I116" s="38">
        <v>0</v>
      </c>
      <c r="J116" s="38">
        <v>0</v>
      </c>
      <c r="K116" s="13">
        <f t="shared" si="13"/>
        <v>0</v>
      </c>
    </row>
    <row r="117" spans="2:11" ht="16" customHeight="1" x14ac:dyDescent="0.25">
      <c r="B117" s="127"/>
      <c r="C117" s="128"/>
      <c r="D117" s="38">
        <v>0</v>
      </c>
      <c r="E117" s="38">
        <v>0</v>
      </c>
      <c r="F117" s="13">
        <f t="shared" si="12"/>
        <v>0</v>
      </c>
      <c r="H117" s="39"/>
      <c r="I117" s="38">
        <v>0</v>
      </c>
      <c r="J117" s="38">
        <v>0</v>
      </c>
      <c r="K117" s="13">
        <f t="shared" si="13"/>
        <v>0</v>
      </c>
    </row>
    <row r="118" spans="2:11" ht="16" customHeight="1" x14ac:dyDescent="0.25">
      <c r="B118" s="127"/>
      <c r="C118" s="128"/>
      <c r="D118" s="38">
        <v>0</v>
      </c>
      <c r="E118" s="38">
        <v>0</v>
      </c>
      <c r="F118" s="13">
        <f t="shared" si="12"/>
        <v>0</v>
      </c>
      <c r="H118" s="39"/>
      <c r="I118" s="38">
        <v>0</v>
      </c>
      <c r="J118" s="38">
        <v>0</v>
      </c>
      <c r="K118" s="13">
        <f t="shared" si="13"/>
        <v>0</v>
      </c>
    </row>
    <row r="119" spans="2:11" ht="16" customHeight="1" x14ac:dyDescent="0.25">
      <c r="B119" s="127"/>
      <c r="C119" s="128"/>
      <c r="D119" s="38">
        <v>0</v>
      </c>
      <c r="E119" s="38">
        <v>0</v>
      </c>
      <c r="F119" s="13">
        <f t="shared" si="12"/>
        <v>0</v>
      </c>
      <c r="H119" s="39"/>
      <c r="I119" s="38">
        <v>0</v>
      </c>
      <c r="J119" s="38">
        <v>0</v>
      </c>
      <c r="K119" s="13">
        <f t="shared" si="13"/>
        <v>0</v>
      </c>
    </row>
    <row r="120" spans="2:11" ht="16" customHeight="1" x14ac:dyDescent="0.25">
      <c r="B120" s="127"/>
      <c r="C120" s="128"/>
      <c r="D120" s="38">
        <v>0</v>
      </c>
      <c r="E120" s="38">
        <v>0</v>
      </c>
      <c r="F120" s="13">
        <f t="shared" si="12"/>
        <v>0</v>
      </c>
      <c r="H120" s="39"/>
      <c r="I120" s="38">
        <v>0</v>
      </c>
      <c r="J120" s="38">
        <v>0</v>
      </c>
      <c r="K120" s="13">
        <f t="shared" si="13"/>
        <v>0</v>
      </c>
    </row>
    <row r="121" spans="2:11" ht="16" customHeight="1" x14ac:dyDescent="0.25">
      <c r="B121" s="127"/>
      <c r="C121" s="128"/>
      <c r="D121" s="38">
        <v>0</v>
      </c>
      <c r="E121" s="38">
        <v>0</v>
      </c>
      <c r="F121" s="13">
        <f t="shared" si="12"/>
        <v>0</v>
      </c>
      <c r="H121" s="39"/>
      <c r="I121" s="38">
        <v>0</v>
      </c>
      <c r="J121" s="38">
        <v>0</v>
      </c>
      <c r="K121" s="13">
        <f t="shared" si="13"/>
        <v>0</v>
      </c>
    </row>
    <row r="122" spans="2:11" ht="16" customHeight="1" x14ac:dyDescent="0.25">
      <c r="B122" s="127"/>
      <c r="C122" s="128"/>
      <c r="D122" s="38">
        <v>0</v>
      </c>
      <c r="E122" s="38">
        <v>0</v>
      </c>
      <c r="F122" s="13">
        <f t="shared" si="12"/>
        <v>0</v>
      </c>
      <c r="H122" s="39"/>
      <c r="I122" s="38">
        <v>0</v>
      </c>
      <c r="J122" s="38">
        <v>0</v>
      </c>
      <c r="K122" s="13">
        <f t="shared" si="13"/>
        <v>0</v>
      </c>
    </row>
    <row r="123" spans="2:11" ht="16" customHeight="1" x14ac:dyDescent="0.25">
      <c r="B123" s="127"/>
      <c r="C123" s="128"/>
      <c r="D123" s="38">
        <v>0</v>
      </c>
      <c r="E123" s="38">
        <v>0</v>
      </c>
      <c r="F123" s="13">
        <f t="shared" si="12"/>
        <v>0</v>
      </c>
      <c r="H123" s="39"/>
      <c r="I123" s="38">
        <v>0</v>
      </c>
      <c r="J123" s="38">
        <v>0</v>
      </c>
      <c r="K123" s="13">
        <f t="shared" si="13"/>
        <v>0</v>
      </c>
    </row>
    <row r="124" spans="2:11" ht="16" customHeight="1" x14ac:dyDescent="0.25">
      <c r="B124" s="127"/>
      <c r="C124" s="128"/>
      <c r="D124" s="38">
        <v>0</v>
      </c>
      <c r="E124" s="38">
        <v>0</v>
      </c>
      <c r="F124" s="13">
        <f t="shared" si="12"/>
        <v>0</v>
      </c>
      <c r="H124" s="39"/>
      <c r="I124" s="38">
        <v>0</v>
      </c>
      <c r="J124" s="38">
        <v>0</v>
      </c>
      <c r="K124" s="13">
        <f t="shared" si="13"/>
        <v>0</v>
      </c>
    </row>
    <row r="125" spans="2:11" ht="16" customHeight="1" x14ac:dyDescent="0.25">
      <c r="B125" s="127"/>
      <c r="C125" s="128"/>
      <c r="D125" s="38">
        <v>0</v>
      </c>
      <c r="E125" s="38">
        <v>0</v>
      </c>
      <c r="F125" s="13">
        <f t="shared" si="12"/>
        <v>0</v>
      </c>
      <c r="H125" s="39"/>
      <c r="I125" s="38">
        <v>0</v>
      </c>
      <c r="J125" s="38">
        <v>0</v>
      </c>
      <c r="K125" s="13">
        <f t="shared" si="13"/>
        <v>0</v>
      </c>
    </row>
    <row r="126" spans="2:11" ht="16" customHeight="1" x14ac:dyDescent="0.25">
      <c r="B126" s="127"/>
      <c r="C126" s="128"/>
      <c r="D126" s="38">
        <v>0</v>
      </c>
      <c r="E126" s="38">
        <v>0</v>
      </c>
      <c r="F126" s="13">
        <f t="shared" si="12"/>
        <v>0</v>
      </c>
      <c r="H126" s="11" t="s">
        <v>56</v>
      </c>
      <c r="I126" s="4"/>
      <c r="J126" s="4"/>
      <c r="K126" s="4"/>
    </row>
    <row r="127" spans="2:11" ht="16" customHeight="1" x14ac:dyDescent="0.25">
      <c r="B127" s="127"/>
      <c r="C127" s="128"/>
      <c r="D127" s="38">
        <v>0</v>
      </c>
      <c r="E127" s="38">
        <v>0</v>
      </c>
      <c r="F127" s="13">
        <f t="shared" si="12"/>
        <v>0</v>
      </c>
      <c r="H127" s="6" t="s">
        <v>57</v>
      </c>
      <c r="I127" s="17">
        <f>D128-I111-I112-I113-I114-I117-I118-I119-I120-I121-I122-I123-I124-I125</f>
        <v>0</v>
      </c>
      <c r="J127" s="17">
        <f>E128-J111-J112-J113-J114-J117-J118-J119-J120-J121-J122-J123-J124-J125</f>
        <v>0</v>
      </c>
      <c r="K127" s="17">
        <f>I127-J127</f>
        <v>0</v>
      </c>
    </row>
    <row r="128" spans="2:11" ht="15" customHeight="1" x14ac:dyDescent="0.25">
      <c r="B128" s="99" t="s">
        <v>58</v>
      </c>
      <c r="C128" s="101"/>
      <c r="D128" s="5">
        <f>SUM(D111:D127)</f>
        <v>0</v>
      </c>
      <c r="E128" s="5">
        <f>SUM(E111:E127)</f>
        <v>0</v>
      </c>
      <c r="F128" s="5">
        <f>SUM(F111:F127)</f>
        <v>0</v>
      </c>
      <c r="H128" s="7" t="s">
        <v>59</v>
      </c>
      <c r="I128" s="5">
        <f>SUM(I111:I127)</f>
        <v>0</v>
      </c>
      <c r="J128" s="5">
        <f>SUM(J111:J127)</f>
        <v>0</v>
      </c>
      <c r="K128" s="5">
        <f>SUM(K111:K125)</f>
        <v>0</v>
      </c>
    </row>
    <row r="129" ht="15" customHeight="1" x14ac:dyDescent="0.25"/>
    <row r="130" ht="12.65" hidden="1" customHeight="1" x14ac:dyDescent="0.25"/>
    <row r="131" ht="12.65" hidden="1" customHeight="1" x14ac:dyDescent="0.25"/>
    <row r="132" ht="12.65" hidden="1" customHeight="1" x14ac:dyDescent="0.25"/>
    <row r="133" ht="12.65" hidden="1" customHeight="1" x14ac:dyDescent="0.25"/>
    <row r="134" ht="12.65" hidden="1" customHeight="1" x14ac:dyDescent="0.25"/>
    <row r="135" ht="12.65" hidden="1" customHeight="1" x14ac:dyDescent="0.25"/>
    <row r="136" ht="12.65" hidden="1" customHeight="1" x14ac:dyDescent="0.25"/>
    <row r="137" ht="12.65" hidden="1" customHeight="1" x14ac:dyDescent="0.25"/>
    <row r="138" ht="12.65" hidden="1" customHeight="1" x14ac:dyDescent="0.25"/>
    <row r="139" ht="12.65" hidden="1" customHeight="1" x14ac:dyDescent="0.25"/>
    <row r="140" ht="12.65" hidden="1" customHeight="1" x14ac:dyDescent="0.25"/>
    <row r="141" ht="12.65" hidden="1" customHeight="1" x14ac:dyDescent="0.25"/>
    <row r="142" ht="12.65" hidden="1" customHeight="1" x14ac:dyDescent="0.25"/>
    <row r="143" ht="12.65" hidden="1" customHeight="1" x14ac:dyDescent="0.25"/>
    <row r="144" ht="12.65" hidden="1" customHeight="1" x14ac:dyDescent="0.25"/>
    <row r="145" ht="12.65" hidden="1" customHeight="1" x14ac:dyDescent="0.25"/>
    <row r="146" ht="12.65" hidden="1" customHeight="1" x14ac:dyDescent="0.25"/>
    <row r="147" ht="12.65" hidden="1" customHeight="1" x14ac:dyDescent="0.25"/>
    <row r="148" ht="12.65" hidden="1" customHeight="1" x14ac:dyDescent="0.25"/>
    <row r="149" ht="12.65" hidden="1" customHeight="1" x14ac:dyDescent="0.25"/>
    <row r="150" ht="12.65" hidden="1" customHeight="1" x14ac:dyDescent="0.25"/>
    <row r="151" ht="12.65" hidden="1" customHeight="1" x14ac:dyDescent="0.25"/>
    <row r="152" ht="12.65" hidden="1" customHeight="1" x14ac:dyDescent="0.25"/>
    <row r="153" ht="12.65" hidden="1" customHeight="1" x14ac:dyDescent="0.25"/>
    <row r="154" ht="12.65" hidden="1" customHeight="1" x14ac:dyDescent="0.25"/>
    <row r="155" ht="12.65" hidden="1" customHeight="1" x14ac:dyDescent="0.25"/>
    <row r="156" ht="12.65" hidden="1" customHeight="1" x14ac:dyDescent="0.25"/>
    <row r="157" ht="12.65" hidden="1" customHeight="1" x14ac:dyDescent="0.25"/>
    <row r="158" ht="12.65" hidden="1" customHeight="1" x14ac:dyDescent="0.25"/>
    <row r="159" ht="12.65" hidden="1" customHeight="1" x14ac:dyDescent="0.25"/>
    <row r="160" ht="12.65" hidden="1" customHeight="1" x14ac:dyDescent="0.25"/>
    <row r="161" ht="12.65" hidden="1" customHeight="1" x14ac:dyDescent="0.25"/>
    <row r="162" ht="12.65" hidden="1" customHeight="1" x14ac:dyDescent="0.25"/>
    <row r="163" ht="12.65" hidden="1" customHeight="1" x14ac:dyDescent="0.25"/>
    <row r="164" ht="12.65" hidden="1" customHeight="1" x14ac:dyDescent="0.25"/>
    <row r="165" ht="12.65" hidden="1" customHeight="1" x14ac:dyDescent="0.25"/>
    <row r="166" ht="12.65" hidden="1" customHeight="1" x14ac:dyDescent="0.25"/>
    <row r="167" ht="12.65" hidden="1" customHeight="1" x14ac:dyDescent="0.25"/>
    <row r="168" ht="12.65" hidden="1" customHeight="1" x14ac:dyDescent="0.25"/>
    <row r="169" ht="12.65" hidden="1" customHeight="1" x14ac:dyDescent="0.25"/>
    <row r="170" ht="12.65" hidden="1" customHeight="1" x14ac:dyDescent="0.25"/>
    <row r="171" ht="12.65" hidden="1" customHeight="1" x14ac:dyDescent="0.25"/>
    <row r="172" ht="12.65" hidden="1" customHeight="1" x14ac:dyDescent="0.25"/>
    <row r="173" ht="12.65" hidden="1" customHeight="1" x14ac:dyDescent="0.25"/>
    <row r="174" ht="12.65" hidden="1" customHeight="1" x14ac:dyDescent="0.25"/>
    <row r="175" ht="12.65" hidden="1" customHeight="1" x14ac:dyDescent="0.25"/>
    <row r="176" ht="12.65" hidden="1" customHeight="1" x14ac:dyDescent="0.25"/>
    <row r="177" ht="12.65" hidden="1" customHeight="1" x14ac:dyDescent="0.25"/>
    <row r="178" ht="12.65" hidden="1" customHeight="1" x14ac:dyDescent="0.25"/>
    <row r="179" ht="12.65" hidden="1" customHeight="1" x14ac:dyDescent="0.25"/>
    <row r="180" ht="12.65" hidden="1" customHeight="1" x14ac:dyDescent="0.25"/>
    <row r="181" ht="12.65" hidden="1" customHeight="1" x14ac:dyDescent="0.25"/>
    <row r="182" ht="12.65" hidden="1" customHeight="1" x14ac:dyDescent="0.25"/>
    <row r="183" ht="12.65" hidden="1" customHeight="1" x14ac:dyDescent="0.25"/>
    <row r="184" ht="12.65" hidden="1" customHeight="1" x14ac:dyDescent="0.25"/>
    <row r="185" ht="12.65" hidden="1" customHeight="1" x14ac:dyDescent="0.25"/>
    <row r="186" ht="12.65" hidden="1" customHeight="1" x14ac:dyDescent="0.25"/>
    <row r="187" ht="12.65" hidden="1" customHeight="1" x14ac:dyDescent="0.25"/>
    <row r="188" ht="12.65" hidden="1" customHeight="1" x14ac:dyDescent="0.25"/>
    <row r="189" ht="12.65" hidden="1" customHeight="1" x14ac:dyDescent="0.25"/>
    <row r="190" ht="12.65" hidden="1" customHeight="1" x14ac:dyDescent="0.25"/>
    <row r="191" ht="12.65" hidden="1" customHeight="1" x14ac:dyDescent="0.25"/>
    <row r="192" ht="12.65" hidden="1" customHeight="1" x14ac:dyDescent="0.25"/>
    <row r="193" ht="12.65" hidden="1" customHeight="1" x14ac:dyDescent="0.25"/>
    <row r="194" ht="12.65" hidden="1" customHeight="1" x14ac:dyDescent="0.25"/>
    <row r="195" ht="12.65" hidden="1" customHeight="1" x14ac:dyDescent="0.25"/>
    <row r="196" ht="12.65" hidden="1" customHeight="1" x14ac:dyDescent="0.25"/>
    <row r="197" ht="12.65" hidden="1" customHeight="1" x14ac:dyDescent="0.25"/>
    <row r="198" ht="12.65" hidden="1" customHeight="1" x14ac:dyDescent="0.25"/>
    <row r="199" ht="12.65" hidden="1" customHeight="1" x14ac:dyDescent="0.25"/>
    <row r="200" ht="12.65" hidden="1" customHeight="1" x14ac:dyDescent="0.25"/>
    <row r="201" ht="12.65" hidden="1" customHeight="1" x14ac:dyDescent="0.25"/>
    <row r="202" ht="12.65" hidden="1" customHeight="1" x14ac:dyDescent="0.25"/>
    <row r="203" ht="12.65" hidden="1" customHeight="1" x14ac:dyDescent="0.25"/>
    <row r="204" ht="12.65" hidden="1" customHeight="1" x14ac:dyDescent="0.25"/>
    <row r="205" ht="12.65" hidden="1" customHeight="1" x14ac:dyDescent="0.25"/>
    <row r="206" ht="12.65" hidden="1" customHeight="1" x14ac:dyDescent="0.25"/>
    <row r="207" ht="12.65" hidden="1" customHeight="1" x14ac:dyDescent="0.25"/>
    <row r="208" ht="12.65" hidden="1" customHeight="1" x14ac:dyDescent="0.25"/>
    <row r="209" ht="12.65" hidden="1" customHeight="1" x14ac:dyDescent="0.25"/>
    <row r="210" ht="12.65" hidden="1" customHeight="1" x14ac:dyDescent="0.25"/>
    <row r="211" ht="12.65" hidden="1" customHeight="1" x14ac:dyDescent="0.25"/>
    <row r="212" ht="12.65" hidden="1" customHeight="1" x14ac:dyDescent="0.25"/>
    <row r="213" ht="12.65" hidden="1" customHeight="1" x14ac:dyDescent="0.25"/>
    <row r="214" ht="12.65" hidden="1" customHeight="1" x14ac:dyDescent="0.25"/>
    <row r="215" ht="12.65" hidden="1" customHeight="1" x14ac:dyDescent="0.25"/>
    <row r="216" ht="12.65" hidden="1" customHeight="1" x14ac:dyDescent="0.25"/>
    <row r="217" ht="12.65" hidden="1" customHeight="1" x14ac:dyDescent="0.25"/>
    <row r="218" ht="12.65" hidden="1" customHeight="1" x14ac:dyDescent="0.25"/>
    <row r="219" ht="12.65" hidden="1" customHeight="1" x14ac:dyDescent="0.25"/>
    <row r="220" ht="12.65" hidden="1" customHeight="1" x14ac:dyDescent="0.25"/>
    <row r="221" ht="12.65" hidden="1" customHeight="1" x14ac:dyDescent="0.25"/>
    <row r="222" ht="12.65" hidden="1" customHeight="1" x14ac:dyDescent="0.25"/>
    <row r="223" ht="12.65" hidden="1" customHeight="1" x14ac:dyDescent="0.25"/>
    <row r="224" ht="12.65" hidden="1" customHeight="1" x14ac:dyDescent="0.25"/>
    <row r="225" ht="12.65" hidden="1" customHeight="1" x14ac:dyDescent="0.25"/>
    <row r="226" ht="12.65" hidden="1" customHeight="1" x14ac:dyDescent="0.25"/>
    <row r="227" ht="12.65" hidden="1" customHeight="1" x14ac:dyDescent="0.25"/>
    <row r="228" ht="12.65" hidden="1" customHeight="1" x14ac:dyDescent="0.25"/>
    <row r="229" ht="12.65" hidden="1" customHeight="1" x14ac:dyDescent="0.25"/>
    <row r="230" ht="12.65" hidden="1" customHeight="1" x14ac:dyDescent="0.25"/>
    <row r="231" ht="12.65" hidden="1" customHeight="1" x14ac:dyDescent="0.25"/>
    <row r="232" ht="12.65" hidden="1" customHeight="1" x14ac:dyDescent="0.25"/>
    <row r="233" ht="12.65" hidden="1" customHeight="1" x14ac:dyDescent="0.25"/>
    <row r="234" ht="12.65" hidden="1" customHeight="1" x14ac:dyDescent="0.25"/>
    <row r="235" ht="12.65" hidden="1" customHeight="1" x14ac:dyDescent="0.25"/>
    <row r="236" ht="12.65" hidden="1" customHeight="1" x14ac:dyDescent="0.25"/>
    <row r="237" ht="12.65" hidden="1" customHeight="1" x14ac:dyDescent="0.25"/>
    <row r="238" ht="12.65" hidden="1" customHeight="1" x14ac:dyDescent="0.25"/>
    <row r="239" ht="12.65" hidden="1" customHeight="1" x14ac:dyDescent="0.25"/>
    <row r="240" ht="12.65" hidden="1" customHeight="1" x14ac:dyDescent="0.25"/>
    <row r="241" ht="12.65" hidden="1" customHeight="1" x14ac:dyDescent="0.25"/>
    <row r="242" ht="12.65" hidden="1" customHeight="1" x14ac:dyDescent="0.25"/>
    <row r="243" ht="12.65" hidden="1" customHeight="1" x14ac:dyDescent="0.25"/>
    <row r="244" ht="12.65" hidden="1" customHeight="1" x14ac:dyDescent="0.25"/>
    <row r="245" ht="12.65" hidden="1" customHeight="1" x14ac:dyDescent="0.25"/>
    <row r="246" ht="12.65" hidden="1" customHeight="1" x14ac:dyDescent="0.25"/>
    <row r="247" ht="12.65" hidden="1" customHeight="1" x14ac:dyDescent="0.25"/>
    <row r="248" ht="12.65" hidden="1" customHeight="1" x14ac:dyDescent="0.25"/>
    <row r="249" ht="12.65" hidden="1" customHeight="1" x14ac:dyDescent="0.25"/>
    <row r="250" ht="12.65" hidden="1" customHeight="1" x14ac:dyDescent="0.25"/>
    <row r="251" ht="12.65" hidden="1" customHeight="1" x14ac:dyDescent="0.25"/>
    <row r="252" ht="12.65" hidden="1" customHeight="1" x14ac:dyDescent="0.25"/>
    <row r="253" ht="12.65" hidden="1" customHeight="1" x14ac:dyDescent="0.25"/>
    <row r="254" ht="12.65" hidden="1" customHeight="1" x14ac:dyDescent="0.25"/>
    <row r="255" ht="12.65" hidden="1" customHeight="1" x14ac:dyDescent="0.25"/>
    <row r="256" ht="12.65" hidden="1" customHeight="1" x14ac:dyDescent="0.25"/>
    <row r="257" ht="12.65" hidden="1" customHeight="1" x14ac:dyDescent="0.25"/>
    <row r="258" ht="12.65" hidden="1" customHeight="1" x14ac:dyDescent="0.25"/>
    <row r="259" ht="12.65" hidden="1" customHeight="1" x14ac:dyDescent="0.25"/>
    <row r="260" ht="12.65" hidden="1" customHeight="1" x14ac:dyDescent="0.25"/>
    <row r="261" ht="12.65" hidden="1" customHeight="1" x14ac:dyDescent="0.25"/>
    <row r="262" ht="12.65" hidden="1" customHeight="1" x14ac:dyDescent="0.25"/>
    <row r="263" ht="12.65" hidden="1" customHeight="1" x14ac:dyDescent="0.25"/>
    <row r="264" ht="12.65" hidden="1" customHeight="1" x14ac:dyDescent="0.25"/>
    <row r="265" ht="12.65" hidden="1" customHeight="1" x14ac:dyDescent="0.25"/>
    <row r="266" ht="12.65" hidden="1" customHeight="1" x14ac:dyDescent="0.25"/>
    <row r="267" ht="12.65" hidden="1" customHeight="1" x14ac:dyDescent="0.25"/>
    <row r="268" ht="12.65" hidden="1" customHeight="1" x14ac:dyDescent="0.25"/>
    <row r="269" ht="12.65" hidden="1" customHeight="1" x14ac:dyDescent="0.25"/>
    <row r="270" ht="12.65" hidden="1" customHeight="1" x14ac:dyDescent="0.25"/>
    <row r="271" ht="12.65" hidden="1" customHeight="1" x14ac:dyDescent="0.25"/>
    <row r="272" ht="12.65" hidden="1" customHeight="1" x14ac:dyDescent="0.25"/>
    <row r="273" ht="12.65" hidden="1" customHeight="1" x14ac:dyDescent="0.25"/>
    <row r="274" ht="12.65" hidden="1" customHeight="1" x14ac:dyDescent="0.25"/>
    <row r="275" ht="12.65" hidden="1" customHeight="1" x14ac:dyDescent="0.25"/>
    <row r="276" ht="12.65" hidden="1" customHeight="1" x14ac:dyDescent="0.25"/>
    <row r="277" ht="12.65" hidden="1" customHeight="1" x14ac:dyDescent="0.25"/>
    <row r="278" ht="12.65" hidden="1" customHeight="1" x14ac:dyDescent="0.25"/>
    <row r="279" ht="12.65" hidden="1" customHeight="1" x14ac:dyDescent="0.25"/>
    <row r="280" ht="12.65" hidden="1" customHeight="1" x14ac:dyDescent="0.25"/>
    <row r="281" ht="12.65" hidden="1" customHeight="1" x14ac:dyDescent="0.25"/>
    <row r="282" ht="12.65" hidden="1" customHeight="1" x14ac:dyDescent="0.25"/>
    <row r="283" ht="12.65" hidden="1" customHeight="1" x14ac:dyDescent="0.25"/>
    <row r="284" ht="12.65" hidden="1" customHeight="1" x14ac:dyDescent="0.25"/>
    <row r="285" ht="12.65" hidden="1" customHeight="1" x14ac:dyDescent="0.25"/>
    <row r="286" ht="12.65" hidden="1" customHeight="1" x14ac:dyDescent="0.25"/>
    <row r="287" ht="12.65" hidden="1" customHeight="1" x14ac:dyDescent="0.25"/>
    <row r="288" ht="12.65" hidden="1" customHeight="1" x14ac:dyDescent="0.25"/>
    <row r="289" ht="12.65" hidden="1" customHeight="1" x14ac:dyDescent="0.25"/>
    <row r="290" ht="12.65" hidden="1" customHeight="1" x14ac:dyDescent="0.25"/>
    <row r="291" ht="12.65" hidden="1" customHeight="1" x14ac:dyDescent="0.25"/>
    <row r="292" ht="12.65" hidden="1" customHeight="1" x14ac:dyDescent="0.25"/>
    <row r="293" ht="12.65" hidden="1" customHeight="1" x14ac:dyDescent="0.25"/>
    <row r="294" ht="12.65" hidden="1" customHeight="1" x14ac:dyDescent="0.25"/>
    <row r="295" ht="12.65" hidden="1" customHeight="1" x14ac:dyDescent="0.25"/>
    <row r="296" ht="12.65" hidden="1" customHeight="1" x14ac:dyDescent="0.25"/>
    <row r="297" ht="12.65" hidden="1" customHeight="1" x14ac:dyDescent="0.25"/>
    <row r="298" ht="12.65" hidden="1" customHeight="1" x14ac:dyDescent="0.25"/>
    <row r="299" ht="12.65" hidden="1" customHeight="1" x14ac:dyDescent="0.25"/>
    <row r="300" ht="12.65" hidden="1" customHeight="1" x14ac:dyDescent="0.25"/>
    <row r="301" ht="12.65" hidden="1" customHeight="1" x14ac:dyDescent="0.25"/>
    <row r="302" ht="12.65" hidden="1" customHeight="1" x14ac:dyDescent="0.25"/>
    <row r="303" ht="12.65" hidden="1" customHeight="1" x14ac:dyDescent="0.25"/>
    <row r="304" ht="12.65" hidden="1" customHeight="1" x14ac:dyDescent="0.25"/>
    <row r="305" ht="12.65" hidden="1" customHeight="1" x14ac:dyDescent="0.25"/>
    <row r="306" ht="12.65" hidden="1" customHeight="1" x14ac:dyDescent="0.25"/>
    <row r="307" ht="12.65" hidden="1" customHeight="1" x14ac:dyDescent="0.25"/>
    <row r="308" ht="12.65" hidden="1" customHeight="1" x14ac:dyDescent="0.25"/>
    <row r="309" ht="12.65" hidden="1" customHeight="1" x14ac:dyDescent="0.25"/>
    <row r="310" ht="12.65" hidden="1" customHeight="1" x14ac:dyDescent="0.25"/>
    <row r="311" ht="12.65" hidden="1" customHeight="1" x14ac:dyDescent="0.25"/>
    <row r="312" ht="12.65" hidden="1" customHeight="1" x14ac:dyDescent="0.25"/>
    <row r="313" ht="12.65" hidden="1" customHeight="1" x14ac:dyDescent="0.25"/>
    <row r="314" ht="12.65" hidden="1" customHeight="1" x14ac:dyDescent="0.25"/>
    <row r="315" ht="12.65" hidden="1" customHeight="1" x14ac:dyDescent="0.25"/>
    <row r="316" ht="12.65" hidden="1" customHeight="1" x14ac:dyDescent="0.25"/>
    <row r="317" ht="12.65" hidden="1" customHeight="1" x14ac:dyDescent="0.25"/>
    <row r="318" ht="12.65" hidden="1" customHeight="1" x14ac:dyDescent="0.25"/>
    <row r="319" ht="12.65" hidden="1" customHeight="1" x14ac:dyDescent="0.25"/>
    <row r="320" ht="12.65" hidden="1" customHeight="1" x14ac:dyDescent="0.25"/>
    <row r="321" ht="12.65" hidden="1" customHeight="1" x14ac:dyDescent="0.25"/>
    <row r="322" ht="12.65" hidden="1" customHeight="1" x14ac:dyDescent="0.25"/>
    <row r="323" ht="12.65" hidden="1" customHeight="1" x14ac:dyDescent="0.25"/>
    <row r="324" ht="12.65" hidden="1" customHeight="1" x14ac:dyDescent="0.25"/>
    <row r="325" ht="12.65" hidden="1" customHeight="1" x14ac:dyDescent="0.25"/>
    <row r="326" ht="12.65" hidden="1" customHeight="1" x14ac:dyDescent="0.25"/>
    <row r="327" ht="12.65" hidden="1" customHeight="1" x14ac:dyDescent="0.25"/>
    <row r="328" ht="12.65" hidden="1" customHeight="1" x14ac:dyDescent="0.25"/>
    <row r="329" ht="12.65" hidden="1" customHeight="1" x14ac:dyDescent="0.25"/>
    <row r="330" ht="12.65" hidden="1" customHeight="1" x14ac:dyDescent="0.25"/>
    <row r="331" ht="12.65" hidden="1" customHeight="1" x14ac:dyDescent="0.25"/>
    <row r="332" ht="12.65" hidden="1" customHeight="1" x14ac:dyDescent="0.25"/>
    <row r="333" ht="12.65" hidden="1" customHeight="1" x14ac:dyDescent="0.25"/>
    <row r="334" ht="12.65" hidden="1" customHeight="1" x14ac:dyDescent="0.25"/>
    <row r="335" ht="12.65" hidden="1" customHeight="1" x14ac:dyDescent="0.25"/>
    <row r="336" ht="12.65" hidden="1" customHeight="1" x14ac:dyDescent="0.25"/>
    <row r="337" ht="12.65" hidden="1" customHeight="1" x14ac:dyDescent="0.25"/>
    <row r="338" ht="12.65" hidden="1" customHeight="1" x14ac:dyDescent="0.25"/>
    <row r="339" ht="12.65" hidden="1" customHeight="1" x14ac:dyDescent="0.25"/>
    <row r="340" ht="12.65" hidden="1" customHeight="1" x14ac:dyDescent="0.25"/>
    <row r="341" ht="12.65" hidden="1" customHeight="1" x14ac:dyDescent="0.25"/>
    <row r="342" ht="12.65" hidden="1" customHeight="1" x14ac:dyDescent="0.25"/>
    <row r="343" ht="12.65" hidden="1" customHeight="1" x14ac:dyDescent="0.25"/>
    <row r="344" ht="12.65" hidden="1" customHeight="1" x14ac:dyDescent="0.25"/>
    <row r="345" ht="12.65" hidden="1" customHeight="1" x14ac:dyDescent="0.25"/>
    <row r="346" ht="12.65" hidden="1" customHeight="1" x14ac:dyDescent="0.25"/>
    <row r="347" ht="12.65" hidden="1" customHeight="1" x14ac:dyDescent="0.25"/>
    <row r="348" ht="12.65" hidden="1" customHeight="1" x14ac:dyDescent="0.25"/>
    <row r="349" ht="12.65" hidden="1" customHeight="1" x14ac:dyDescent="0.25"/>
    <row r="350" ht="12.65" hidden="1" customHeight="1" x14ac:dyDescent="0.25"/>
    <row r="351" ht="12.65" hidden="1" customHeight="1" x14ac:dyDescent="0.25"/>
    <row r="352" ht="12.65" hidden="1" customHeight="1" x14ac:dyDescent="0.25"/>
    <row r="353" ht="12.65" hidden="1" customHeight="1" x14ac:dyDescent="0.25"/>
    <row r="354" ht="12.65" hidden="1" customHeight="1" x14ac:dyDescent="0.25"/>
    <row r="355" ht="12.65" hidden="1" customHeight="1" x14ac:dyDescent="0.25"/>
    <row r="356" ht="12.65" hidden="1" customHeight="1" x14ac:dyDescent="0.25"/>
    <row r="357" ht="12.65" hidden="1" customHeight="1" x14ac:dyDescent="0.25"/>
    <row r="358" ht="12.65" hidden="1" customHeight="1" x14ac:dyDescent="0.25"/>
    <row r="359" ht="12.65" hidden="1" customHeight="1" x14ac:dyDescent="0.25"/>
    <row r="360" ht="12.65" hidden="1" customHeight="1" x14ac:dyDescent="0.25"/>
    <row r="361" ht="12.65" hidden="1" customHeight="1" x14ac:dyDescent="0.25"/>
    <row r="362" ht="12.65" hidden="1" customHeight="1" x14ac:dyDescent="0.25"/>
    <row r="363" ht="12.65" hidden="1" customHeight="1" x14ac:dyDescent="0.25"/>
    <row r="364" ht="12.65" hidden="1" customHeight="1" x14ac:dyDescent="0.25"/>
    <row r="365" ht="12.65" hidden="1" customHeight="1" x14ac:dyDescent="0.25"/>
    <row r="366" ht="12.65" hidden="1" customHeight="1" x14ac:dyDescent="0.25"/>
    <row r="367" ht="12.65" hidden="1" customHeight="1" x14ac:dyDescent="0.25"/>
    <row r="368" ht="12.65" hidden="1" customHeight="1" x14ac:dyDescent="0.25"/>
    <row r="369" spans="2:2" ht="12.65" hidden="1" customHeight="1" x14ac:dyDescent="0.25"/>
    <row r="370" spans="2:2" ht="12.65" hidden="1" customHeight="1" x14ac:dyDescent="0.25"/>
    <row r="371" spans="2:2" ht="12.65" hidden="1" customHeight="1" x14ac:dyDescent="0.25"/>
    <row r="372" spans="2:2" ht="12.65" hidden="1" customHeight="1" x14ac:dyDescent="0.25"/>
    <row r="373" spans="2:2" ht="12.65" hidden="1" customHeight="1" x14ac:dyDescent="0.25"/>
    <row r="374" spans="2:2" ht="12.65" hidden="1" customHeight="1" x14ac:dyDescent="0.25"/>
    <row r="375" spans="2:2" ht="12.65" hidden="1" customHeight="1" x14ac:dyDescent="0.25"/>
    <row r="376" spans="2:2" ht="12.65" hidden="1" customHeight="1" x14ac:dyDescent="0.25"/>
    <row r="377" spans="2:2" ht="12.65" hidden="1" customHeight="1" x14ac:dyDescent="0.25"/>
    <row r="378" spans="2:2" ht="12.65" hidden="1" customHeight="1" x14ac:dyDescent="0.25"/>
    <row r="379" spans="2:2" ht="12.65" hidden="1" customHeight="1" x14ac:dyDescent="0.25"/>
    <row r="380" spans="2:2" ht="12.65" hidden="1" customHeight="1" x14ac:dyDescent="0.25"/>
    <row r="381" spans="2:2" ht="12.65" hidden="1" customHeight="1" x14ac:dyDescent="0.25"/>
    <row r="382" spans="2:2" ht="12.65" hidden="1" customHeight="1" x14ac:dyDescent="0.25">
      <c r="B382" s="22"/>
    </row>
    <row r="383" spans="2:2" ht="12.65" hidden="1" customHeight="1" x14ac:dyDescent="0.25">
      <c r="B383" s="22"/>
    </row>
    <row r="384" spans="2:2" ht="12.65" hidden="1" customHeight="1" x14ac:dyDescent="0.25">
      <c r="B384" s="22"/>
    </row>
    <row r="385" spans="2:2" ht="12.65" hidden="1" customHeight="1" x14ac:dyDescent="0.25">
      <c r="B385" s="22"/>
    </row>
    <row r="386" spans="2:2" ht="12.65" hidden="1" customHeight="1" x14ac:dyDescent="0.25">
      <c r="B386" s="22"/>
    </row>
    <row r="387" spans="2:2" ht="12.65" hidden="1" customHeight="1" x14ac:dyDescent="0.25">
      <c r="B387" s="22"/>
    </row>
    <row r="388" spans="2:2" ht="12.65" hidden="1" customHeight="1" x14ac:dyDescent="0.25">
      <c r="B388" s="22"/>
    </row>
    <row r="389" spans="2:2" ht="12.65" hidden="1" customHeight="1" x14ac:dyDescent="0.25">
      <c r="B389" s="22"/>
    </row>
    <row r="390" spans="2:2" ht="12.65" hidden="1" customHeight="1" x14ac:dyDescent="0.25">
      <c r="B390" s="22"/>
    </row>
    <row r="391" spans="2:2" ht="12.65" hidden="1" customHeight="1" x14ac:dyDescent="0.25">
      <c r="B391" s="22"/>
    </row>
    <row r="392" spans="2:2" ht="12.65" hidden="1" customHeight="1" x14ac:dyDescent="0.25">
      <c r="B392" t="s">
        <v>72</v>
      </c>
    </row>
    <row r="393" spans="2:2" ht="12.65" hidden="1" customHeight="1" x14ac:dyDescent="0.25">
      <c r="B393" s="22" t="s">
        <v>73</v>
      </c>
    </row>
    <row r="394" spans="2:2" ht="12.65" hidden="1" customHeight="1" x14ac:dyDescent="0.25">
      <c r="B394" s="22" t="s">
        <v>74</v>
      </c>
    </row>
    <row r="395" spans="2:2" ht="12.65" hidden="1" customHeight="1" x14ac:dyDescent="0.25">
      <c r="B395" s="22" t="s">
        <v>75</v>
      </c>
    </row>
    <row r="396" spans="2:2" ht="12.65" hidden="1" customHeight="1" x14ac:dyDescent="0.25">
      <c r="B396" s="22" t="s">
        <v>76</v>
      </c>
    </row>
    <row r="397" spans="2:2" ht="12.65" hidden="1" customHeight="1" x14ac:dyDescent="0.25">
      <c r="B397" s="22" t="s">
        <v>77</v>
      </c>
    </row>
    <row r="398" spans="2:2" ht="12.65" hidden="1" customHeight="1" x14ac:dyDescent="0.25">
      <c r="B398" s="22" t="s">
        <v>78</v>
      </c>
    </row>
    <row r="399" spans="2:2" ht="12.65" hidden="1" customHeight="1" x14ac:dyDescent="0.25">
      <c r="B399" s="22" t="s">
        <v>79</v>
      </c>
    </row>
    <row r="400" spans="2:2" ht="12.65" hidden="1" customHeight="1" x14ac:dyDescent="0.25">
      <c r="B400" s="22" t="s">
        <v>80</v>
      </c>
    </row>
    <row r="401" spans="2:2" ht="12.65" hidden="1" customHeight="1" x14ac:dyDescent="0.25">
      <c r="B401" s="22" t="s">
        <v>81</v>
      </c>
    </row>
    <row r="402" spans="2:2" ht="12.65" hidden="1" customHeight="1" x14ac:dyDescent="0.25">
      <c r="B402" s="22" t="s">
        <v>82</v>
      </c>
    </row>
    <row r="403" spans="2:2" hidden="1" x14ac:dyDescent="0.25">
      <c r="B403" s="22" t="s">
        <v>83</v>
      </c>
    </row>
    <row r="404" spans="2:2" hidden="1" x14ac:dyDescent="0.25">
      <c r="B404" s="22" t="s">
        <v>84</v>
      </c>
    </row>
    <row r="405" spans="2:2" hidden="1" x14ac:dyDescent="0.25">
      <c r="B405" s="22" t="s">
        <v>85</v>
      </c>
    </row>
    <row r="406" spans="2:2" hidden="1" x14ac:dyDescent="0.25">
      <c r="B406" s="22" t="s">
        <v>86</v>
      </c>
    </row>
    <row r="407" spans="2:2" hidden="1" x14ac:dyDescent="0.25">
      <c r="B407" s="22" t="s">
        <v>87</v>
      </c>
    </row>
    <row r="408" spans="2:2" hidden="1" x14ac:dyDescent="0.25">
      <c r="B408" s="22" t="s">
        <v>88</v>
      </c>
    </row>
    <row r="409" spans="2:2" hidden="1" x14ac:dyDescent="0.25">
      <c r="B409" s="22" t="s">
        <v>89</v>
      </c>
    </row>
    <row r="410" spans="2:2" hidden="1" x14ac:dyDescent="0.25">
      <c r="B410" s="22" t="s">
        <v>90</v>
      </c>
    </row>
    <row r="411" spans="2:2" hidden="1" x14ac:dyDescent="0.25">
      <c r="B411" s="22" t="s">
        <v>91</v>
      </c>
    </row>
    <row r="412" spans="2:2" hidden="1" x14ac:dyDescent="0.25">
      <c r="B412" s="22" t="s">
        <v>92</v>
      </c>
    </row>
    <row r="413" spans="2:2" hidden="1" x14ac:dyDescent="0.25">
      <c r="B413" s="22" t="s">
        <v>93</v>
      </c>
    </row>
    <row r="414" spans="2:2" hidden="1" x14ac:dyDescent="0.25">
      <c r="B414" s="22" t="s">
        <v>94</v>
      </c>
    </row>
    <row r="415" spans="2:2" x14ac:dyDescent="0.25"/>
    <row r="416" spans="2:2"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sheetData>
  <sheetProtection algorithmName="SHA-512" hashValue="jh1LMhbmh7rb9mJmDn7T5jC9hTz8M40MpY4q56pcdX8owfHSKDHXXUm99hcnuTdrSmUfKNd81AhUStBe9t8tEw==" saltValue="drIZK2YMLkHB4IQuGWGNOQ==" spinCount="100000" sheet="1" objects="1" scenarios="1" formatCells="0" insertRows="0"/>
  <protectedRanges>
    <protectedRange algorithmName="SHA-512" hashValue="ky7ZCK7kvPsM3nXdFr9aNT94LW6LoltAWZhyYqc/eYJvhD/bdntzMkyKl9QP7FKAgWI98I6qbB41YPjXQrMLRA==" saltValue="ObiUuKBh29ZXzeT5oSpn9w==" spinCount="100000" sqref="D9 D11:K12 D35:K36 B39:E55 H39:J53 D59:K60 B63:E79 H63:J77 D83:K84 B87:E103 H87:J101 D107:K108 B111:E127 H111:J125 B15:E31 H15:J29" name="Jaar 1"/>
  </protectedRanges>
  <mergeCells count="113">
    <mergeCell ref="B21:C21"/>
    <mergeCell ref="B20:C20"/>
    <mergeCell ref="H9:K9"/>
    <mergeCell ref="B126:C126"/>
    <mergeCell ref="B103:C103"/>
    <mergeCell ref="B104:C104"/>
    <mergeCell ref="B107:B108"/>
    <mergeCell ref="D107:K107"/>
    <mergeCell ref="D108:K108"/>
    <mergeCell ref="B114:C114"/>
    <mergeCell ref="B118:C118"/>
    <mergeCell ref="B117:C117"/>
    <mergeCell ref="B113:C113"/>
    <mergeCell ref="H109:I109"/>
    <mergeCell ref="B86:C86"/>
    <mergeCell ref="B72:C72"/>
    <mergeCell ref="B76:C76"/>
    <mergeCell ref="B74:C74"/>
    <mergeCell ref="B75:C75"/>
    <mergeCell ref="B77:C77"/>
    <mergeCell ref="B119:C119"/>
    <mergeCell ref="B110:C110"/>
    <mergeCell ref="B111:C111"/>
    <mergeCell ref="B109:D109"/>
    <mergeCell ref="B43:C43"/>
    <mergeCell ref="B44:C44"/>
    <mergeCell ref="B47:C47"/>
    <mergeCell ref="B52:C52"/>
    <mergeCell ref="B71:C71"/>
    <mergeCell ref="B85:D85"/>
    <mergeCell ref="B78:C78"/>
    <mergeCell ref="B79:C79"/>
    <mergeCell ref="B56:C56"/>
    <mergeCell ref="B59:B60"/>
    <mergeCell ref="D59:K59"/>
    <mergeCell ref="D60:K60"/>
    <mergeCell ref="B61:D61"/>
    <mergeCell ref="H61:I61"/>
    <mergeCell ref="B62:C62"/>
    <mergeCell ref="B65:C65"/>
    <mergeCell ref="B63:C63"/>
    <mergeCell ref="Q6:S6"/>
    <mergeCell ref="M2:O4"/>
    <mergeCell ref="M6:O6"/>
    <mergeCell ref="B11:B12"/>
    <mergeCell ref="B24:C24"/>
    <mergeCell ref="B25:C25"/>
    <mergeCell ref="B26:C26"/>
    <mergeCell ref="B30:C30"/>
    <mergeCell ref="B31:C31"/>
    <mergeCell ref="B3:K6"/>
    <mergeCell ref="M8:O8"/>
    <mergeCell ref="B22:C22"/>
    <mergeCell ref="B23:C23"/>
    <mergeCell ref="H13:I13"/>
    <mergeCell ref="B13:D13"/>
    <mergeCell ref="B14:C14"/>
    <mergeCell ref="B19:C19"/>
    <mergeCell ref="B15:C15"/>
    <mergeCell ref="B17:C17"/>
    <mergeCell ref="B29:C29"/>
    <mergeCell ref="B27:C27"/>
    <mergeCell ref="B28:C28"/>
    <mergeCell ref="B18:C18"/>
    <mergeCell ref="D11:K11"/>
    <mergeCell ref="B127:C127"/>
    <mergeCell ref="B128:C128"/>
    <mergeCell ref="B55:C55"/>
    <mergeCell ref="B42:C42"/>
    <mergeCell ref="B51:C51"/>
    <mergeCell ref="B49:C49"/>
    <mergeCell ref="B50:C50"/>
    <mergeCell ref="B124:C124"/>
    <mergeCell ref="B53:C53"/>
    <mergeCell ref="B54:C54"/>
    <mergeCell ref="B125:C125"/>
    <mergeCell ref="B120:C120"/>
    <mergeCell ref="B121:C121"/>
    <mergeCell ref="B122:C122"/>
    <mergeCell ref="B123:C123"/>
    <mergeCell ref="B98:C98"/>
    <mergeCell ref="B87:C87"/>
    <mergeCell ref="B94:C94"/>
    <mergeCell ref="B90:C90"/>
    <mergeCell ref="B89:C89"/>
    <mergeCell ref="B91:C91"/>
    <mergeCell ref="B97:C97"/>
    <mergeCell ref="B70:C70"/>
    <mergeCell ref="B48:C48"/>
    <mergeCell ref="D12:K12"/>
    <mergeCell ref="D83:K83"/>
    <mergeCell ref="D84:K84"/>
    <mergeCell ref="B99:C99"/>
    <mergeCell ref="B100:C100"/>
    <mergeCell ref="B101:C101"/>
    <mergeCell ref="B102:C102"/>
    <mergeCell ref="B80:C80"/>
    <mergeCell ref="B83:B84"/>
    <mergeCell ref="D36:K36"/>
    <mergeCell ref="D35:K35"/>
    <mergeCell ref="B41:C41"/>
    <mergeCell ref="B39:C39"/>
    <mergeCell ref="B38:C38"/>
    <mergeCell ref="B32:C32"/>
    <mergeCell ref="B35:B36"/>
    <mergeCell ref="B37:D37"/>
    <mergeCell ref="H37:I37"/>
    <mergeCell ref="B66:C66"/>
    <mergeCell ref="B67:C67"/>
    <mergeCell ref="B73:C73"/>
    <mergeCell ref="B95:C95"/>
    <mergeCell ref="B96:C96"/>
    <mergeCell ref="H85:I85"/>
  </mergeCells>
  <hyperlinks>
    <hyperlink ref="M8:O8" location="TOTAAL!A1" display="KLAAR &gt;&gt;" xr:uid="{42716F75-4BF9-4C51-881A-D054FC833EA0}"/>
    <hyperlink ref="M2:M5" location="NAVIGATIESCHERM!A1" display="NAVIGATIESCHERM (KLIK HIER)" xr:uid="{6B7DEFB6-1F95-4412-AC1C-080C4ADF5097}"/>
    <hyperlink ref="M2:O4" location="'LEES MIJ'!Afdrukbereik" display="GA TERUG " xr:uid="{D2A58AC5-C2D6-4B1B-8001-865E990DA160}"/>
    <hyperlink ref="M6:O6" location="'jaar 2'!A1" display="NAAR JAAR 2 &gt;&gt;" xr:uid="{1BD4CE77-A037-43C5-8F37-1454CC2D9EAC}"/>
  </hyperlinks>
  <pageMargins left="0.70866141732283472" right="0.70866141732283472" top="0.74803149606299213" bottom="0.74803149606299213" header="0.31496062992125984" footer="0.31496062992125984"/>
  <pageSetup paperSize="9" scale="90" orientation="landscape" verticalDpi="300" r:id="rId1"/>
  <rowBreaks count="2" manualBreakCount="2">
    <brk id="55" min="1" max="12" man="1"/>
    <brk id="126"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35B-07D0-41B9-AA02-FBA5D441D73D}">
  <sheetPr codeName="Blad5">
    <tabColor theme="7" tint="0.79998168889431442"/>
  </sheetPr>
  <dimension ref="A1:T535"/>
  <sheetViews>
    <sheetView showGridLines="0" zoomScaleNormal="100" zoomScaleSheetLayoutView="70" workbookViewId="0">
      <selection activeCell="D9" sqref="D9"/>
    </sheetView>
  </sheetViews>
  <sheetFormatPr defaultColWidth="0" defaultRowHeight="12.5" zeroHeight="1" x14ac:dyDescent="0.25"/>
  <cols>
    <col min="1" max="1" width="4" customWidth="1"/>
    <col min="2" max="2" width="29" customWidth="1"/>
    <col min="3" max="3" width="14" customWidth="1"/>
    <col min="4" max="6" width="13.81640625" customWidth="1"/>
    <col min="7" max="7" width="2.7265625" customWidth="1"/>
    <col min="8" max="8" width="39.26953125" customWidth="1"/>
    <col min="9" max="11" width="13.7265625" customWidth="1"/>
    <col min="12" max="15" width="9.1796875" customWidth="1"/>
    <col min="16" max="20" width="0" hidden="1" customWidth="1"/>
    <col min="21" max="16384" width="9.1796875" hidden="1"/>
  </cols>
  <sheetData>
    <row r="1" spans="2:18" x14ac:dyDescent="0.25"/>
    <row r="2" spans="2:18" ht="25.5" x14ac:dyDescent="0.55000000000000004">
      <c r="B2" s="8" t="s">
        <v>110</v>
      </c>
      <c r="M2" s="132" t="s">
        <v>12</v>
      </c>
      <c r="N2" s="132"/>
      <c r="O2" s="132"/>
    </row>
    <row r="3" spans="2:18" ht="15" customHeight="1" x14ac:dyDescent="0.25">
      <c r="B3" s="111" t="s">
        <v>129</v>
      </c>
      <c r="C3" s="111"/>
      <c r="D3" s="111"/>
      <c r="E3" s="111"/>
      <c r="F3" s="111"/>
      <c r="G3" s="111"/>
      <c r="H3" s="111"/>
      <c r="I3" s="111"/>
      <c r="J3" s="111"/>
      <c r="K3" s="111"/>
      <c r="M3" s="132"/>
      <c r="N3" s="132"/>
      <c r="O3" s="132"/>
    </row>
    <row r="4" spans="2:18" ht="15" customHeight="1" x14ac:dyDescent="0.25">
      <c r="B4" s="111"/>
      <c r="C4" s="111"/>
      <c r="D4" s="111"/>
      <c r="E4" s="111"/>
      <c r="F4" s="111"/>
      <c r="G4" s="111"/>
      <c r="H4" s="111"/>
      <c r="I4" s="111"/>
      <c r="J4" s="111"/>
      <c r="K4" s="111"/>
      <c r="M4" s="132"/>
      <c r="N4" s="132"/>
      <c r="O4" s="132"/>
    </row>
    <row r="5" spans="2:18" ht="15" customHeight="1" x14ac:dyDescent="0.25">
      <c r="B5" s="111"/>
      <c r="C5" s="111"/>
      <c r="D5" s="111"/>
      <c r="E5" s="111"/>
      <c r="F5" s="111"/>
      <c r="G5" s="111"/>
      <c r="H5" s="111"/>
      <c r="I5" s="111"/>
      <c r="J5" s="111"/>
      <c r="K5" s="111"/>
      <c r="M5" s="46"/>
    </row>
    <row r="6" spans="2:18" ht="41" customHeight="1" x14ac:dyDescent="0.25">
      <c r="B6" s="111"/>
      <c r="C6" s="111"/>
      <c r="D6" s="111"/>
      <c r="E6" s="111"/>
      <c r="F6" s="111"/>
      <c r="G6" s="111"/>
      <c r="H6" s="111"/>
      <c r="I6" s="111"/>
      <c r="J6" s="111"/>
      <c r="K6" s="111"/>
      <c r="M6" s="132" t="s">
        <v>95</v>
      </c>
      <c r="N6" s="132"/>
      <c r="O6" s="132"/>
      <c r="P6" s="130"/>
      <c r="Q6" s="130"/>
      <c r="R6" s="130"/>
    </row>
    <row r="7" spans="2:18" ht="14.5" x14ac:dyDescent="0.35">
      <c r="B7" s="1"/>
      <c r="C7" s="1"/>
      <c r="D7" s="1"/>
      <c r="E7" s="1"/>
      <c r="F7" s="1"/>
      <c r="G7" s="1"/>
      <c r="H7" s="1"/>
    </row>
    <row r="8" spans="2:18" ht="19.5" customHeight="1" x14ac:dyDescent="0.25">
      <c r="B8" s="59"/>
      <c r="C8" s="60"/>
      <c r="D8" s="133"/>
      <c r="E8" s="133"/>
      <c r="F8" s="133"/>
      <c r="G8" s="133"/>
      <c r="H8" s="133"/>
      <c r="I8" s="133"/>
      <c r="J8" s="133"/>
      <c r="K8" s="133"/>
      <c r="M8" s="92" t="s">
        <v>61</v>
      </c>
      <c r="N8" s="92"/>
      <c r="O8" s="92"/>
    </row>
    <row r="9" spans="2:18" s="16" customFormat="1" ht="25.5" customHeight="1" x14ac:dyDescent="0.25">
      <c r="B9" s="58" t="s">
        <v>107</v>
      </c>
      <c r="C9" s="58"/>
      <c r="D9" s="146" t="s">
        <v>123</v>
      </c>
      <c r="E9" s="57"/>
      <c r="F9" s="57"/>
      <c r="G9" s="57"/>
      <c r="H9" s="148" t="s">
        <v>130</v>
      </c>
      <c r="I9" s="148"/>
      <c r="J9" s="148"/>
      <c r="K9" s="148"/>
    </row>
    <row r="10" spans="2:18" s="16" customFormat="1" ht="15" customHeight="1" x14ac:dyDescent="0.25">
      <c r="B10" s="54"/>
      <c r="C10" s="56"/>
      <c r="D10" s="57"/>
      <c r="E10" s="57"/>
      <c r="F10" s="57"/>
      <c r="G10" s="57"/>
      <c r="H10" s="57"/>
      <c r="I10" s="57"/>
      <c r="J10" s="57"/>
      <c r="K10" s="57"/>
    </row>
    <row r="11" spans="2:18" ht="15" customHeight="1" x14ac:dyDescent="0.25">
      <c r="B11" s="112" t="s">
        <v>30</v>
      </c>
      <c r="C11" s="55" t="s">
        <v>31</v>
      </c>
      <c r="D11" s="145" t="s">
        <v>62</v>
      </c>
      <c r="E11" s="145"/>
      <c r="F11" s="145"/>
      <c r="G11" s="145"/>
      <c r="H11" s="145"/>
      <c r="I11" s="145"/>
      <c r="J11" s="145"/>
      <c r="K11" s="145"/>
    </row>
    <row r="12" spans="2:18" ht="15" customHeight="1" x14ac:dyDescent="0.25">
      <c r="B12" s="112"/>
      <c r="C12" s="23" t="s">
        <v>34</v>
      </c>
      <c r="D12" s="145" t="s">
        <v>63</v>
      </c>
      <c r="E12" s="145"/>
      <c r="F12" s="145"/>
      <c r="G12" s="145"/>
      <c r="H12" s="145"/>
      <c r="I12" s="145"/>
      <c r="J12" s="145"/>
      <c r="K12" s="145"/>
    </row>
    <row r="13" spans="2:18" ht="14.5" x14ac:dyDescent="0.35">
      <c r="B13" s="108" t="s">
        <v>37</v>
      </c>
      <c r="C13" s="106"/>
      <c r="D13" s="107"/>
      <c r="E13" s="12"/>
      <c r="F13" s="12"/>
      <c r="G13" s="2"/>
      <c r="H13" s="108" t="s">
        <v>38</v>
      </c>
      <c r="I13" s="107"/>
      <c r="J13" s="12"/>
      <c r="K13" s="12"/>
    </row>
    <row r="14" spans="2:18" ht="15" customHeight="1" x14ac:dyDescent="0.3">
      <c r="B14" s="96" t="s">
        <v>64</v>
      </c>
      <c r="C14" s="98"/>
      <c r="D14" s="14" t="s">
        <v>40</v>
      </c>
      <c r="E14" s="14" t="s">
        <v>41</v>
      </c>
      <c r="F14" s="14" t="s">
        <v>42</v>
      </c>
      <c r="G14" s="3"/>
      <c r="H14" s="11" t="s">
        <v>65</v>
      </c>
      <c r="I14" s="14" t="s">
        <v>40</v>
      </c>
      <c r="J14" s="14" t="s">
        <v>41</v>
      </c>
      <c r="K14" s="14" t="s">
        <v>42</v>
      </c>
    </row>
    <row r="15" spans="2:18" ht="16" customHeight="1" x14ac:dyDescent="0.25">
      <c r="B15" s="129" t="s">
        <v>66</v>
      </c>
      <c r="C15" s="128"/>
      <c r="D15" s="38">
        <v>0</v>
      </c>
      <c r="E15" s="38">
        <v>0</v>
      </c>
      <c r="F15" s="13">
        <f>D15-E15</f>
        <v>0</v>
      </c>
      <c r="H15" s="41" t="s">
        <v>67</v>
      </c>
      <c r="I15" s="38">
        <v>0</v>
      </c>
      <c r="J15" s="38">
        <v>0</v>
      </c>
      <c r="K15" s="13">
        <f>J15-I15</f>
        <v>0</v>
      </c>
    </row>
    <row r="16" spans="2:18" ht="16" customHeight="1" x14ac:dyDescent="0.25">
      <c r="B16" s="39"/>
      <c r="C16" s="40"/>
      <c r="D16" s="38">
        <v>0</v>
      </c>
      <c r="E16" s="38">
        <v>0</v>
      </c>
      <c r="F16" s="13">
        <f t="shared" ref="F16:F31" si="0">D16-E16</f>
        <v>0</v>
      </c>
      <c r="H16" s="39"/>
      <c r="I16" s="38">
        <v>0</v>
      </c>
      <c r="J16" s="38">
        <v>0</v>
      </c>
      <c r="K16" s="13">
        <f t="shared" ref="K16:K29" si="1">J16-I16</f>
        <v>0</v>
      </c>
    </row>
    <row r="17" spans="2:11" ht="16" customHeight="1" x14ac:dyDescent="0.25">
      <c r="B17" s="127"/>
      <c r="C17" s="128"/>
      <c r="D17" s="38">
        <v>0</v>
      </c>
      <c r="E17" s="38">
        <v>0</v>
      </c>
      <c r="F17" s="13">
        <f t="shared" si="0"/>
        <v>0</v>
      </c>
      <c r="H17" s="39"/>
      <c r="I17" s="38">
        <v>0</v>
      </c>
      <c r="J17" s="38">
        <v>0</v>
      </c>
      <c r="K17" s="13">
        <f t="shared" si="1"/>
        <v>0</v>
      </c>
    </row>
    <row r="18" spans="2:11" ht="16" customHeight="1" x14ac:dyDescent="0.25">
      <c r="B18" s="127"/>
      <c r="C18" s="128"/>
      <c r="D18" s="38">
        <v>0</v>
      </c>
      <c r="E18" s="38">
        <v>0</v>
      </c>
      <c r="F18" s="13">
        <f t="shared" si="0"/>
        <v>0</v>
      </c>
      <c r="H18" s="39"/>
      <c r="I18" s="38">
        <v>0</v>
      </c>
      <c r="J18" s="38">
        <v>0</v>
      </c>
      <c r="K18" s="13">
        <f t="shared" si="1"/>
        <v>0</v>
      </c>
    </row>
    <row r="19" spans="2:11" ht="16" customHeight="1" x14ac:dyDescent="0.25">
      <c r="B19" s="127"/>
      <c r="C19" s="128"/>
      <c r="D19" s="38">
        <v>0</v>
      </c>
      <c r="E19" s="38">
        <v>0</v>
      </c>
      <c r="F19" s="13">
        <f t="shared" si="0"/>
        <v>0</v>
      </c>
      <c r="H19" s="39"/>
      <c r="I19" s="38">
        <v>0</v>
      </c>
      <c r="J19" s="38">
        <v>0</v>
      </c>
      <c r="K19" s="13">
        <f t="shared" si="1"/>
        <v>0</v>
      </c>
    </row>
    <row r="20" spans="2:11" ht="16" customHeight="1" x14ac:dyDescent="0.25">
      <c r="B20" s="127"/>
      <c r="C20" s="128"/>
      <c r="D20" s="38">
        <v>0</v>
      </c>
      <c r="E20" s="38">
        <v>0</v>
      </c>
      <c r="F20" s="13">
        <f t="shared" si="0"/>
        <v>0</v>
      </c>
      <c r="H20" s="39"/>
      <c r="I20" s="38">
        <v>0</v>
      </c>
      <c r="J20" s="38">
        <v>0</v>
      </c>
      <c r="K20" s="13">
        <f t="shared" si="1"/>
        <v>0</v>
      </c>
    </row>
    <row r="21" spans="2:11" ht="16" customHeight="1" x14ac:dyDescent="0.25">
      <c r="B21" s="127"/>
      <c r="C21" s="128"/>
      <c r="D21" s="38">
        <v>0</v>
      </c>
      <c r="E21" s="38">
        <v>0</v>
      </c>
      <c r="F21" s="13">
        <f t="shared" ref="F21:F22" si="2">D21-E21</f>
        <v>0</v>
      </c>
      <c r="H21" s="39"/>
      <c r="I21" s="38">
        <v>0</v>
      </c>
      <c r="J21" s="38">
        <v>0</v>
      </c>
      <c r="K21" s="13">
        <f t="shared" ref="K21:K22" si="3">J21-I21</f>
        <v>0</v>
      </c>
    </row>
    <row r="22" spans="2:11" ht="16" customHeight="1" x14ac:dyDescent="0.25">
      <c r="B22" s="127"/>
      <c r="C22" s="128"/>
      <c r="D22" s="38">
        <v>0</v>
      </c>
      <c r="E22" s="38">
        <v>0</v>
      </c>
      <c r="F22" s="13">
        <f t="shared" si="2"/>
        <v>0</v>
      </c>
      <c r="H22" s="39"/>
      <c r="I22" s="38">
        <v>0</v>
      </c>
      <c r="J22" s="38">
        <v>0</v>
      </c>
      <c r="K22" s="13">
        <f t="shared" si="3"/>
        <v>0</v>
      </c>
    </row>
    <row r="23" spans="2:11" ht="16" customHeight="1" x14ac:dyDescent="0.25">
      <c r="B23" s="127"/>
      <c r="C23" s="128"/>
      <c r="D23" s="38">
        <v>0</v>
      </c>
      <c r="E23" s="38">
        <v>0</v>
      </c>
      <c r="F23" s="13">
        <f t="shared" si="0"/>
        <v>0</v>
      </c>
      <c r="H23" s="39"/>
      <c r="I23" s="38">
        <v>0</v>
      </c>
      <c r="J23" s="38">
        <v>0</v>
      </c>
      <c r="K23" s="13">
        <f t="shared" si="1"/>
        <v>0</v>
      </c>
    </row>
    <row r="24" spans="2:11" ht="16" customHeight="1" x14ac:dyDescent="0.25">
      <c r="B24" s="127"/>
      <c r="C24" s="128"/>
      <c r="D24" s="38">
        <v>0</v>
      </c>
      <c r="E24" s="38">
        <v>0</v>
      </c>
      <c r="F24" s="13">
        <f t="shared" si="0"/>
        <v>0</v>
      </c>
      <c r="H24" s="39"/>
      <c r="I24" s="38">
        <v>0</v>
      </c>
      <c r="J24" s="38">
        <v>0</v>
      </c>
      <c r="K24" s="13">
        <f t="shared" si="1"/>
        <v>0</v>
      </c>
    </row>
    <row r="25" spans="2:11" ht="16" customHeight="1" x14ac:dyDescent="0.25">
      <c r="B25" s="127"/>
      <c r="C25" s="128"/>
      <c r="D25" s="38">
        <v>0</v>
      </c>
      <c r="E25" s="38">
        <v>0</v>
      </c>
      <c r="F25" s="13">
        <f t="shared" si="0"/>
        <v>0</v>
      </c>
      <c r="H25" s="39"/>
      <c r="I25" s="38">
        <v>0</v>
      </c>
      <c r="J25" s="38">
        <v>0</v>
      </c>
      <c r="K25" s="13">
        <f t="shared" si="1"/>
        <v>0</v>
      </c>
    </row>
    <row r="26" spans="2:11" ht="16" customHeight="1" x14ac:dyDescent="0.25">
      <c r="B26" s="127"/>
      <c r="C26" s="128"/>
      <c r="D26" s="38">
        <v>0</v>
      </c>
      <c r="E26" s="38">
        <v>0</v>
      </c>
      <c r="F26" s="13">
        <f t="shared" si="0"/>
        <v>0</v>
      </c>
      <c r="H26" s="39"/>
      <c r="I26" s="38">
        <v>0</v>
      </c>
      <c r="J26" s="38">
        <v>0</v>
      </c>
      <c r="K26" s="13">
        <f t="shared" si="1"/>
        <v>0</v>
      </c>
    </row>
    <row r="27" spans="2:11" ht="16" customHeight="1" x14ac:dyDescent="0.25">
      <c r="B27" s="127"/>
      <c r="C27" s="128"/>
      <c r="D27" s="38">
        <v>0</v>
      </c>
      <c r="E27" s="38">
        <v>0</v>
      </c>
      <c r="F27" s="13">
        <f t="shared" si="0"/>
        <v>0</v>
      </c>
      <c r="H27" s="39"/>
      <c r="I27" s="38">
        <v>0</v>
      </c>
      <c r="J27" s="38">
        <v>0</v>
      </c>
      <c r="K27" s="13">
        <f t="shared" si="1"/>
        <v>0</v>
      </c>
    </row>
    <row r="28" spans="2:11" ht="16" customHeight="1" x14ac:dyDescent="0.25">
      <c r="B28" s="127"/>
      <c r="C28" s="128"/>
      <c r="D28" s="38">
        <v>0</v>
      </c>
      <c r="E28" s="38">
        <v>0</v>
      </c>
      <c r="F28" s="13">
        <f t="shared" si="0"/>
        <v>0</v>
      </c>
      <c r="H28" s="39"/>
      <c r="I28" s="38">
        <v>0</v>
      </c>
      <c r="J28" s="38">
        <v>0</v>
      </c>
      <c r="K28" s="13">
        <f t="shared" si="1"/>
        <v>0</v>
      </c>
    </row>
    <row r="29" spans="2:11" ht="16" customHeight="1" x14ac:dyDescent="0.25">
      <c r="B29" s="127"/>
      <c r="C29" s="128"/>
      <c r="D29" s="38">
        <v>0</v>
      </c>
      <c r="E29" s="38">
        <v>0</v>
      </c>
      <c r="F29" s="13">
        <f t="shared" si="0"/>
        <v>0</v>
      </c>
      <c r="H29" s="39"/>
      <c r="I29" s="38">
        <v>0</v>
      </c>
      <c r="J29" s="38">
        <v>0</v>
      </c>
      <c r="K29" s="13">
        <f t="shared" si="1"/>
        <v>0</v>
      </c>
    </row>
    <row r="30" spans="2:11" ht="16" customHeight="1" x14ac:dyDescent="0.25">
      <c r="B30" s="127"/>
      <c r="C30" s="128"/>
      <c r="D30" s="38">
        <v>0</v>
      </c>
      <c r="E30" s="38">
        <v>0</v>
      </c>
      <c r="F30" s="13">
        <f t="shared" si="0"/>
        <v>0</v>
      </c>
      <c r="H30" s="11" t="s">
        <v>56</v>
      </c>
      <c r="I30" s="4"/>
      <c r="J30" s="4"/>
      <c r="K30" s="4"/>
    </row>
    <row r="31" spans="2:11" ht="16" customHeight="1" x14ac:dyDescent="0.25">
      <c r="B31" s="127"/>
      <c r="C31" s="128"/>
      <c r="D31" s="38">
        <v>0</v>
      </c>
      <c r="E31" s="38">
        <v>0</v>
      </c>
      <c r="F31" s="13">
        <f t="shared" si="0"/>
        <v>0</v>
      </c>
      <c r="H31" s="6" t="s">
        <v>57</v>
      </c>
      <c r="I31" s="17">
        <f>D32-I15-I16-I17-I18-I19-I20-I23-I24-I25-I26-I27-I28-I29</f>
        <v>0</v>
      </c>
      <c r="J31" s="17">
        <f>E32-J15-J16-J17-J18-J19-J20-J23-J24-J25-J26-J27-J28-J29</f>
        <v>0</v>
      </c>
      <c r="K31" s="17">
        <f>I31-J31</f>
        <v>0</v>
      </c>
    </row>
    <row r="32" spans="2:11" ht="15" customHeight="1" x14ac:dyDescent="0.25">
      <c r="B32" s="99" t="s">
        <v>58</v>
      </c>
      <c r="C32" s="101"/>
      <c r="D32" s="5">
        <f>SUM(D15:D31)</f>
        <v>0</v>
      </c>
      <c r="E32" s="5">
        <f>SUM(E15:E31)</f>
        <v>0</v>
      </c>
      <c r="F32" s="5">
        <f>SUM(F15:F31)</f>
        <v>0</v>
      </c>
      <c r="H32" s="7" t="s">
        <v>59</v>
      </c>
      <c r="I32" s="5">
        <f>SUM(I15:I31)</f>
        <v>0</v>
      </c>
      <c r="J32" s="5">
        <f>SUM(J15:J31)</f>
        <v>0</v>
      </c>
      <c r="K32" s="5">
        <f>SUM(K15:K29)</f>
        <v>0</v>
      </c>
    </row>
    <row r="33" spans="2:11" x14ac:dyDescent="0.25"/>
    <row r="34" spans="2:11" ht="15" customHeight="1" x14ac:dyDescent="0.25"/>
    <row r="35" spans="2:11" ht="15" customHeight="1" x14ac:dyDescent="0.25">
      <c r="B35" s="112" t="s">
        <v>68</v>
      </c>
      <c r="C35" s="23" t="s">
        <v>31</v>
      </c>
      <c r="D35" s="145" t="s">
        <v>62</v>
      </c>
      <c r="E35" s="145"/>
      <c r="F35" s="145"/>
      <c r="G35" s="145"/>
      <c r="H35" s="145"/>
      <c r="I35" s="145"/>
      <c r="J35" s="145"/>
      <c r="K35" s="145"/>
    </row>
    <row r="36" spans="2:11" ht="15" customHeight="1" x14ac:dyDescent="0.25">
      <c r="B36" s="112"/>
      <c r="C36" s="23" t="s">
        <v>34</v>
      </c>
      <c r="D36" s="145" t="s">
        <v>63</v>
      </c>
      <c r="E36" s="145"/>
      <c r="F36" s="145"/>
      <c r="G36" s="145"/>
      <c r="H36" s="145"/>
      <c r="I36" s="145"/>
      <c r="J36" s="145"/>
      <c r="K36" s="145"/>
    </row>
    <row r="37" spans="2:11" ht="14.5" x14ac:dyDescent="0.35">
      <c r="B37" s="108" t="s">
        <v>37</v>
      </c>
      <c r="C37" s="106"/>
      <c r="D37" s="107"/>
      <c r="E37" s="12"/>
      <c r="F37" s="12"/>
      <c r="G37" s="2"/>
      <c r="H37" s="108" t="s">
        <v>38</v>
      </c>
      <c r="I37" s="107"/>
      <c r="J37" s="12"/>
      <c r="K37" s="12"/>
    </row>
    <row r="38" spans="2:11" ht="15" customHeight="1" x14ac:dyDescent="0.3">
      <c r="B38" s="96" t="s">
        <v>64</v>
      </c>
      <c r="C38" s="98"/>
      <c r="D38" s="14" t="s">
        <v>40</v>
      </c>
      <c r="E38" s="14" t="s">
        <v>41</v>
      </c>
      <c r="F38" s="14" t="s">
        <v>42</v>
      </c>
      <c r="G38" s="3"/>
      <c r="H38" s="11" t="s">
        <v>65</v>
      </c>
      <c r="I38" s="14" t="s">
        <v>40</v>
      </c>
      <c r="J38" s="14" t="s">
        <v>41</v>
      </c>
      <c r="K38" s="14" t="s">
        <v>42</v>
      </c>
    </row>
    <row r="39" spans="2:11" ht="16" customHeight="1" x14ac:dyDescent="0.25">
      <c r="B39" s="129" t="s">
        <v>66</v>
      </c>
      <c r="C39" s="128"/>
      <c r="D39" s="38">
        <v>0</v>
      </c>
      <c r="E39" s="38">
        <v>0</v>
      </c>
      <c r="F39" s="13">
        <f>D39-E39</f>
        <v>0</v>
      </c>
      <c r="H39" s="41" t="s">
        <v>67</v>
      </c>
      <c r="I39" s="38">
        <v>0</v>
      </c>
      <c r="J39" s="38">
        <v>0</v>
      </c>
      <c r="K39" s="13">
        <f>J39-I39</f>
        <v>0</v>
      </c>
    </row>
    <row r="40" spans="2:11" ht="16" customHeight="1" x14ac:dyDescent="0.25">
      <c r="B40" s="39"/>
      <c r="C40" s="40"/>
      <c r="D40" s="38">
        <v>0</v>
      </c>
      <c r="E40" s="38">
        <v>0</v>
      </c>
      <c r="F40" s="13">
        <f t="shared" ref="F40:F55" si="4">D40-E40</f>
        <v>0</v>
      </c>
      <c r="H40" s="39"/>
      <c r="I40" s="38">
        <v>0</v>
      </c>
      <c r="J40" s="38">
        <v>0</v>
      </c>
      <c r="K40" s="13">
        <f t="shared" ref="K40:K53" si="5">J40-I40</f>
        <v>0</v>
      </c>
    </row>
    <row r="41" spans="2:11" ht="16" customHeight="1" x14ac:dyDescent="0.25">
      <c r="B41" s="127"/>
      <c r="C41" s="128"/>
      <c r="D41" s="38">
        <v>0</v>
      </c>
      <c r="E41" s="38">
        <v>0</v>
      </c>
      <c r="F41" s="13">
        <f t="shared" si="4"/>
        <v>0</v>
      </c>
      <c r="H41" s="39"/>
      <c r="I41" s="38">
        <v>0</v>
      </c>
      <c r="J41" s="38">
        <v>0</v>
      </c>
      <c r="K41" s="13">
        <f t="shared" si="5"/>
        <v>0</v>
      </c>
    </row>
    <row r="42" spans="2:11" ht="16" customHeight="1" x14ac:dyDescent="0.25">
      <c r="B42" s="127"/>
      <c r="C42" s="128"/>
      <c r="D42" s="38">
        <v>0</v>
      </c>
      <c r="E42" s="38">
        <v>0</v>
      </c>
      <c r="F42" s="13">
        <f t="shared" si="4"/>
        <v>0</v>
      </c>
      <c r="H42" s="39"/>
      <c r="I42" s="38">
        <v>0</v>
      </c>
      <c r="J42" s="38">
        <v>0</v>
      </c>
      <c r="K42" s="13">
        <f t="shared" si="5"/>
        <v>0</v>
      </c>
    </row>
    <row r="43" spans="2:11" ht="16" customHeight="1" x14ac:dyDescent="0.25">
      <c r="B43" s="127"/>
      <c r="C43" s="128"/>
      <c r="D43" s="38">
        <v>0</v>
      </c>
      <c r="E43" s="38">
        <v>0</v>
      </c>
      <c r="F43" s="13">
        <f t="shared" si="4"/>
        <v>0</v>
      </c>
      <c r="H43" s="39"/>
      <c r="I43" s="38">
        <v>0</v>
      </c>
      <c r="J43" s="38">
        <v>0</v>
      </c>
      <c r="K43" s="13">
        <f t="shared" si="5"/>
        <v>0</v>
      </c>
    </row>
    <row r="44" spans="2:11" ht="16" customHeight="1" x14ac:dyDescent="0.25">
      <c r="B44" s="127"/>
      <c r="C44" s="128"/>
      <c r="D44" s="38">
        <v>0</v>
      </c>
      <c r="E44" s="38">
        <v>0</v>
      </c>
      <c r="F44" s="13">
        <f t="shared" si="4"/>
        <v>0</v>
      </c>
      <c r="H44" s="39"/>
      <c r="I44" s="38">
        <v>0</v>
      </c>
      <c r="J44" s="38">
        <v>0</v>
      </c>
      <c r="K44" s="13">
        <f t="shared" si="5"/>
        <v>0</v>
      </c>
    </row>
    <row r="45" spans="2:11" ht="16" customHeight="1" x14ac:dyDescent="0.25">
      <c r="B45" s="42"/>
      <c r="C45" s="43"/>
      <c r="D45" s="38">
        <v>0</v>
      </c>
      <c r="E45" s="38">
        <v>0</v>
      </c>
      <c r="F45" s="13">
        <f t="shared" si="4"/>
        <v>0</v>
      </c>
      <c r="H45" s="39"/>
      <c r="I45" s="38">
        <v>0</v>
      </c>
      <c r="J45" s="38">
        <v>0</v>
      </c>
      <c r="K45" s="13">
        <f t="shared" si="5"/>
        <v>0</v>
      </c>
    </row>
    <row r="46" spans="2:11" ht="16" customHeight="1" x14ac:dyDescent="0.25">
      <c r="B46" s="42"/>
      <c r="C46" s="43"/>
      <c r="D46" s="38">
        <v>0</v>
      </c>
      <c r="E46" s="38">
        <v>0</v>
      </c>
      <c r="F46" s="13">
        <f t="shared" si="4"/>
        <v>0</v>
      </c>
      <c r="H46" s="39"/>
      <c r="I46" s="38">
        <v>0</v>
      </c>
      <c r="J46" s="38">
        <v>0</v>
      </c>
      <c r="K46" s="13">
        <f t="shared" si="5"/>
        <v>0</v>
      </c>
    </row>
    <row r="47" spans="2:11" ht="16" customHeight="1" x14ac:dyDescent="0.25">
      <c r="B47" s="127"/>
      <c r="C47" s="128"/>
      <c r="D47" s="38">
        <v>0</v>
      </c>
      <c r="E47" s="38">
        <v>0</v>
      </c>
      <c r="F47" s="13">
        <f t="shared" si="4"/>
        <v>0</v>
      </c>
      <c r="H47" s="39"/>
      <c r="I47" s="38">
        <v>0</v>
      </c>
      <c r="J47" s="38">
        <v>0</v>
      </c>
      <c r="K47" s="13">
        <f t="shared" si="5"/>
        <v>0</v>
      </c>
    </row>
    <row r="48" spans="2:11" ht="16" customHeight="1" x14ac:dyDescent="0.25">
      <c r="B48" s="127"/>
      <c r="C48" s="128"/>
      <c r="D48" s="38">
        <v>0</v>
      </c>
      <c r="E48" s="38">
        <v>0</v>
      </c>
      <c r="F48" s="13">
        <f t="shared" si="4"/>
        <v>0</v>
      </c>
      <c r="H48" s="39"/>
      <c r="I48" s="38">
        <v>0</v>
      </c>
      <c r="J48" s="38">
        <v>0</v>
      </c>
      <c r="K48" s="13">
        <f t="shared" si="5"/>
        <v>0</v>
      </c>
    </row>
    <row r="49" spans="2:11" ht="16" customHeight="1" x14ac:dyDescent="0.25">
      <c r="B49" s="127"/>
      <c r="C49" s="128"/>
      <c r="D49" s="38">
        <v>0</v>
      </c>
      <c r="E49" s="38">
        <v>0</v>
      </c>
      <c r="F49" s="13">
        <f t="shared" si="4"/>
        <v>0</v>
      </c>
      <c r="H49" s="39"/>
      <c r="I49" s="38">
        <v>0</v>
      </c>
      <c r="J49" s="38">
        <v>0</v>
      </c>
      <c r="K49" s="13">
        <f t="shared" si="5"/>
        <v>0</v>
      </c>
    </row>
    <row r="50" spans="2:11" ht="16" customHeight="1" x14ac:dyDescent="0.25">
      <c r="B50" s="127"/>
      <c r="C50" s="128"/>
      <c r="D50" s="38">
        <v>0</v>
      </c>
      <c r="E50" s="38">
        <v>0</v>
      </c>
      <c r="F50" s="13">
        <f t="shared" si="4"/>
        <v>0</v>
      </c>
      <c r="H50" s="39"/>
      <c r="I50" s="38">
        <v>0</v>
      </c>
      <c r="J50" s="38">
        <v>0</v>
      </c>
      <c r="K50" s="13">
        <f t="shared" si="5"/>
        <v>0</v>
      </c>
    </row>
    <row r="51" spans="2:11" ht="16" customHeight="1" x14ac:dyDescent="0.25">
      <c r="B51" s="127"/>
      <c r="C51" s="128"/>
      <c r="D51" s="38">
        <v>0</v>
      </c>
      <c r="E51" s="38">
        <v>0</v>
      </c>
      <c r="F51" s="13">
        <f t="shared" si="4"/>
        <v>0</v>
      </c>
      <c r="H51" s="39"/>
      <c r="I51" s="38">
        <v>0</v>
      </c>
      <c r="J51" s="38">
        <v>0</v>
      </c>
      <c r="K51" s="13">
        <f t="shared" si="5"/>
        <v>0</v>
      </c>
    </row>
    <row r="52" spans="2:11" ht="16" customHeight="1" x14ac:dyDescent="0.25">
      <c r="B52" s="127"/>
      <c r="C52" s="128"/>
      <c r="D52" s="38">
        <v>0</v>
      </c>
      <c r="E52" s="38">
        <v>0</v>
      </c>
      <c r="F52" s="13">
        <f t="shared" si="4"/>
        <v>0</v>
      </c>
      <c r="H52" s="39"/>
      <c r="I52" s="38">
        <v>0</v>
      </c>
      <c r="J52" s="38">
        <v>0</v>
      </c>
      <c r="K52" s="13">
        <f t="shared" si="5"/>
        <v>0</v>
      </c>
    </row>
    <row r="53" spans="2:11" ht="16" customHeight="1" x14ac:dyDescent="0.25">
      <c r="B53" s="127"/>
      <c r="C53" s="128"/>
      <c r="D53" s="38">
        <v>0</v>
      </c>
      <c r="E53" s="38">
        <v>0</v>
      </c>
      <c r="F53" s="13">
        <f t="shared" si="4"/>
        <v>0</v>
      </c>
      <c r="H53" s="39"/>
      <c r="I53" s="38">
        <v>0</v>
      </c>
      <c r="J53" s="38">
        <v>0</v>
      </c>
      <c r="K53" s="13">
        <f t="shared" si="5"/>
        <v>0</v>
      </c>
    </row>
    <row r="54" spans="2:11" ht="16" customHeight="1" x14ac:dyDescent="0.25">
      <c r="B54" s="127"/>
      <c r="C54" s="128"/>
      <c r="D54" s="38">
        <v>0</v>
      </c>
      <c r="E54" s="38">
        <v>0</v>
      </c>
      <c r="F54" s="13">
        <f t="shared" si="4"/>
        <v>0</v>
      </c>
      <c r="H54" s="11" t="s">
        <v>56</v>
      </c>
      <c r="I54" s="4"/>
      <c r="J54" s="4"/>
      <c r="K54" s="4"/>
    </row>
    <row r="55" spans="2:11" ht="16" customHeight="1" x14ac:dyDescent="0.25">
      <c r="B55" s="127"/>
      <c r="C55" s="128"/>
      <c r="D55" s="38">
        <v>0</v>
      </c>
      <c r="E55" s="38">
        <v>0</v>
      </c>
      <c r="F55" s="13">
        <f t="shared" si="4"/>
        <v>0</v>
      </c>
      <c r="H55" s="6" t="s">
        <v>57</v>
      </c>
      <c r="I55" s="17">
        <f>D56-I39-I40-I41-I42-I43-I44-I47-I48-I49-I50-I51-I52-I53</f>
        <v>0</v>
      </c>
      <c r="J55" s="17">
        <f>E56-J39-J40-J41-J42-J43-J44-J47-J48-J49-J50-J51-J52-J53</f>
        <v>0</v>
      </c>
      <c r="K55" s="17">
        <f>I55-J55</f>
        <v>0</v>
      </c>
    </row>
    <row r="56" spans="2:11" ht="15" customHeight="1" x14ac:dyDescent="0.25">
      <c r="B56" s="99" t="s">
        <v>58</v>
      </c>
      <c r="C56" s="101"/>
      <c r="D56" s="5">
        <f>SUM(D39:D55)</f>
        <v>0</v>
      </c>
      <c r="E56" s="5">
        <f>SUM(E39:E55)</f>
        <v>0</v>
      </c>
      <c r="F56" s="5">
        <f>SUM(F39:F55)</f>
        <v>0</v>
      </c>
      <c r="H56" s="7" t="s">
        <v>59</v>
      </c>
      <c r="I56" s="5">
        <f>SUM(I39:I55)</f>
        <v>0</v>
      </c>
      <c r="J56" s="5">
        <f>SUM(J39:J55)</f>
        <v>0</v>
      </c>
      <c r="K56" s="5">
        <f>SUM(K39:K53)</f>
        <v>0</v>
      </c>
    </row>
    <row r="57" spans="2:11" ht="15" customHeight="1" x14ac:dyDescent="0.25"/>
    <row r="58" spans="2:11" ht="15" customHeight="1" x14ac:dyDescent="0.25"/>
    <row r="59" spans="2:11" ht="15" customHeight="1" x14ac:dyDescent="0.25">
      <c r="B59" s="112" t="s">
        <v>69</v>
      </c>
      <c r="C59" s="23" t="s">
        <v>31</v>
      </c>
      <c r="D59" s="145" t="s">
        <v>62</v>
      </c>
      <c r="E59" s="145"/>
      <c r="F59" s="145"/>
      <c r="G59" s="145"/>
      <c r="H59" s="145"/>
      <c r="I59" s="145"/>
      <c r="J59" s="145"/>
      <c r="K59" s="145"/>
    </row>
    <row r="60" spans="2:11" ht="15" customHeight="1" x14ac:dyDescent="0.25">
      <c r="B60" s="112"/>
      <c r="C60" s="23" t="s">
        <v>34</v>
      </c>
      <c r="D60" s="145" t="s">
        <v>63</v>
      </c>
      <c r="E60" s="145"/>
      <c r="F60" s="145"/>
      <c r="G60" s="145"/>
      <c r="H60" s="145"/>
      <c r="I60" s="145"/>
      <c r="J60" s="145"/>
      <c r="K60" s="145"/>
    </row>
    <row r="61" spans="2:11" ht="14.5" x14ac:dyDescent="0.35">
      <c r="B61" s="108" t="s">
        <v>37</v>
      </c>
      <c r="C61" s="106"/>
      <c r="D61" s="107"/>
      <c r="E61" s="12"/>
      <c r="F61" s="12"/>
      <c r="G61" s="2"/>
      <c r="H61" s="108" t="s">
        <v>38</v>
      </c>
      <c r="I61" s="107"/>
      <c r="J61" s="12"/>
      <c r="K61" s="12"/>
    </row>
    <row r="62" spans="2:11" ht="15" customHeight="1" x14ac:dyDescent="0.3">
      <c r="B62" s="96" t="s">
        <v>64</v>
      </c>
      <c r="C62" s="98"/>
      <c r="D62" s="14" t="s">
        <v>40</v>
      </c>
      <c r="E62" s="14" t="s">
        <v>41</v>
      </c>
      <c r="F62" s="14" t="s">
        <v>42</v>
      </c>
      <c r="G62" s="3"/>
      <c r="H62" s="11" t="s">
        <v>65</v>
      </c>
      <c r="I62" s="14" t="s">
        <v>40</v>
      </c>
      <c r="J62" s="14" t="s">
        <v>41</v>
      </c>
      <c r="K62" s="14" t="s">
        <v>42</v>
      </c>
    </row>
    <row r="63" spans="2:11" ht="16" customHeight="1" x14ac:dyDescent="0.25">
      <c r="B63" s="129" t="s">
        <v>66</v>
      </c>
      <c r="C63" s="128"/>
      <c r="D63" s="38">
        <v>0</v>
      </c>
      <c r="E63" s="38">
        <v>0</v>
      </c>
      <c r="F63" s="13">
        <f>D63-E63</f>
        <v>0</v>
      </c>
      <c r="H63" s="41" t="s">
        <v>67</v>
      </c>
      <c r="I63" s="38">
        <v>0</v>
      </c>
      <c r="J63" s="38">
        <v>0</v>
      </c>
      <c r="K63" s="13">
        <f>J63-I63</f>
        <v>0</v>
      </c>
    </row>
    <row r="64" spans="2:11" ht="16" customHeight="1" x14ac:dyDescent="0.25">
      <c r="B64" s="39"/>
      <c r="C64" s="40"/>
      <c r="D64" s="38">
        <v>0</v>
      </c>
      <c r="E64" s="38">
        <v>0</v>
      </c>
      <c r="F64" s="13">
        <f t="shared" ref="F64:F79" si="6">D64-E64</f>
        <v>0</v>
      </c>
      <c r="H64" s="39"/>
      <c r="I64" s="38">
        <v>0</v>
      </c>
      <c r="J64" s="38">
        <v>0</v>
      </c>
      <c r="K64" s="13">
        <f t="shared" ref="K64:K77" si="7">J64-I64</f>
        <v>0</v>
      </c>
    </row>
    <row r="65" spans="2:11" ht="16" customHeight="1" x14ac:dyDescent="0.25">
      <c r="B65" s="127"/>
      <c r="C65" s="128"/>
      <c r="D65" s="38">
        <v>0</v>
      </c>
      <c r="E65" s="38">
        <v>0</v>
      </c>
      <c r="F65" s="13">
        <f t="shared" si="6"/>
        <v>0</v>
      </c>
      <c r="H65" s="39"/>
      <c r="I65" s="38">
        <v>0</v>
      </c>
      <c r="J65" s="38">
        <v>0</v>
      </c>
      <c r="K65" s="13">
        <f t="shared" si="7"/>
        <v>0</v>
      </c>
    </row>
    <row r="66" spans="2:11" ht="16" customHeight="1" x14ac:dyDescent="0.25">
      <c r="B66" s="127"/>
      <c r="C66" s="128"/>
      <c r="D66" s="38">
        <v>0</v>
      </c>
      <c r="E66" s="38">
        <v>0</v>
      </c>
      <c r="F66" s="13">
        <f t="shared" si="6"/>
        <v>0</v>
      </c>
      <c r="H66" s="39"/>
      <c r="I66" s="38">
        <v>0</v>
      </c>
      <c r="J66" s="38">
        <v>0</v>
      </c>
      <c r="K66" s="13">
        <f t="shared" si="7"/>
        <v>0</v>
      </c>
    </row>
    <row r="67" spans="2:11" ht="16" customHeight="1" x14ac:dyDescent="0.25">
      <c r="B67" s="127"/>
      <c r="C67" s="128"/>
      <c r="D67" s="38">
        <v>0</v>
      </c>
      <c r="E67" s="38">
        <v>0</v>
      </c>
      <c r="F67" s="13">
        <f t="shared" si="6"/>
        <v>0</v>
      </c>
      <c r="H67" s="39"/>
      <c r="I67" s="38">
        <v>0</v>
      </c>
      <c r="J67" s="38">
        <v>0</v>
      </c>
      <c r="K67" s="13">
        <f t="shared" si="7"/>
        <v>0</v>
      </c>
    </row>
    <row r="68" spans="2:11" ht="16" customHeight="1" x14ac:dyDescent="0.25">
      <c r="B68" s="42"/>
      <c r="C68" s="43"/>
      <c r="D68" s="38">
        <v>0</v>
      </c>
      <c r="E68" s="38">
        <v>0</v>
      </c>
      <c r="F68" s="13">
        <f t="shared" si="6"/>
        <v>0</v>
      </c>
      <c r="H68" s="39"/>
      <c r="I68" s="38">
        <v>0</v>
      </c>
      <c r="J68" s="38">
        <v>0</v>
      </c>
      <c r="K68" s="13">
        <f t="shared" si="7"/>
        <v>0</v>
      </c>
    </row>
    <row r="69" spans="2:11" ht="16" customHeight="1" x14ac:dyDescent="0.25">
      <c r="B69" s="42"/>
      <c r="C69" s="43"/>
      <c r="D69" s="38">
        <v>0</v>
      </c>
      <c r="E69" s="38">
        <v>0</v>
      </c>
      <c r="F69" s="13">
        <f t="shared" si="6"/>
        <v>0</v>
      </c>
      <c r="H69" s="39"/>
      <c r="I69" s="38">
        <v>0</v>
      </c>
      <c r="J69" s="38">
        <v>0</v>
      </c>
      <c r="K69" s="13">
        <f t="shared" si="7"/>
        <v>0</v>
      </c>
    </row>
    <row r="70" spans="2:11" ht="16" customHeight="1" x14ac:dyDescent="0.25">
      <c r="B70" s="127"/>
      <c r="C70" s="128"/>
      <c r="D70" s="38">
        <v>0</v>
      </c>
      <c r="E70" s="38">
        <v>0</v>
      </c>
      <c r="F70" s="13">
        <f t="shared" si="6"/>
        <v>0</v>
      </c>
      <c r="H70" s="39"/>
      <c r="I70" s="38">
        <v>0</v>
      </c>
      <c r="J70" s="38">
        <v>0</v>
      </c>
      <c r="K70" s="13">
        <f t="shared" si="7"/>
        <v>0</v>
      </c>
    </row>
    <row r="71" spans="2:11" ht="16" customHeight="1" x14ac:dyDescent="0.25">
      <c r="B71" s="127"/>
      <c r="C71" s="128"/>
      <c r="D71" s="38">
        <v>0</v>
      </c>
      <c r="E71" s="38">
        <v>0</v>
      </c>
      <c r="F71" s="13">
        <f t="shared" si="6"/>
        <v>0</v>
      </c>
      <c r="H71" s="39"/>
      <c r="I71" s="38">
        <v>0</v>
      </c>
      <c r="J71" s="38">
        <v>0</v>
      </c>
      <c r="K71" s="13">
        <f t="shared" si="7"/>
        <v>0</v>
      </c>
    </row>
    <row r="72" spans="2:11" ht="16" customHeight="1" x14ac:dyDescent="0.25">
      <c r="B72" s="127"/>
      <c r="C72" s="128"/>
      <c r="D72" s="38">
        <v>0</v>
      </c>
      <c r="E72" s="38">
        <v>0</v>
      </c>
      <c r="F72" s="13">
        <f t="shared" si="6"/>
        <v>0</v>
      </c>
      <c r="H72" s="39"/>
      <c r="I72" s="38">
        <v>0</v>
      </c>
      <c r="J72" s="38">
        <v>0</v>
      </c>
      <c r="K72" s="13">
        <f t="shared" si="7"/>
        <v>0</v>
      </c>
    </row>
    <row r="73" spans="2:11" ht="16" customHeight="1" x14ac:dyDescent="0.25">
      <c r="B73" s="127"/>
      <c r="C73" s="128"/>
      <c r="D73" s="38">
        <v>0</v>
      </c>
      <c r="E73" s="38">
        <v>0</v>
      </c>
      <c r="F73" s="13">
        <f t="shared" si="6"/>
        <v>0</v>
      </c>
      <c r="H73" s="39"/>
      <c r="I73" s="38">
        <v>0</v>
      </c>
      <c r="J73" s="38">
        <v>0</v>
      </c>
      <c r="K73" s="13">
        <f t="shared" si="7"/>
        <v>0</v>
      </c>
    </row>
    <row r="74" spans="2:11" ht="16" customHeight="1" x14ac:dyDescent="0.25">
      <c r="B74" s="127"/>
      <c r="C74" s="128"/>
      <c r="D74" s="38">
        <v>0</v>
      </c>
      <c r="E74" s="38">
        <v>0</v>
      </c>
      <c r="F74" s="13">
        <f t="shared" si="6"/>
        <v>0</v>
      </c>
      <c r="H74" s="39"/>
      <c r="I74" s="38">
        <v>0</v>
      </c>
      <c r="J74" s="38">
        <v>0</v>
      </c>
      <c r="K74" s="13">
        <f t="shared" si="7"/>
        <v>0</v>
      </c>
    </row>
    <row r="75" spans="2:11" ht="16" customHeight="1" x14ac:dyDescent="0.25">
      <c r="B75" s="127"/>
      <c r="C75" s="128"/>
      <c r="D75" s="38">
        <v>0</v>
      </c>
      <c r="E75" s="38">
        <v>0</v>
      </c>
      <c r="F75" s="13">
        <f t="shared" si="6"/>
        <v>0</v>
      </c>
      <c r="H75" s="39"/>
      <c r="I75" s="38">
        <v>0</v>
      </c>
      <c r="J75" s="38">
        <v>0</v>
      </c>
      <c r="K75" s="13">
        <f t="shared" si="7"/>
        <v>0</v>
      </c>
    </row>
    <row r="76" spans="2:11" ht="16" customHeight="1" x14ac:dyDescent="0.25">
      <c r="B76" s="127"/>
      <c r="C76" s="128"/>
      <c r="D76" s="38">
        <v>0</v>
      </c>
      <c r="E76" s="38">
        <v>0</v>
      </c>
      <c r="F76" s="13">
        <f t="shared" si="6"/>
        <v>0</v>
      </c>
      <c r="H76" s="39"/>
      <c r="I76" s="38">
        <v>0</v>
      </c>
      <c r="J76" s="38">
        <v>0</v>
      </c>
      <c r="K76" s="13">
        <f t="shared" si="7"/>
        <v>0</v>
      </c>
    </row>
    <row r="77" spans="2:11" ht="16" customHeight="1" x14ac:dyDescent="0.25">
      <c r="B77" s="127"/>
      <c r="C77" s="128"/>
      <c r="D77" s="38">
        <v>0</v>
      </c>
      <c r="E77" s="38">
        <v>0</v>
      </c>
      <c r="F77" s="13">
        <f t="shared" si="6"/>
        <v>0</v>
      </c>
      <c r="H77" s="39"/>
      <c r="I77" s="38">
        <v>0</v>
      </c>
      <c r="J77" s="38">
        <v>0</v>
      </c>
      <c r="K77" s="13">
        <f t="shared" si="7"/>
        <v>0</v>
      </c>
    </row>
    <row r="78" spans="2:11" ht="16" customHeight="1" x14ac:dyDescent="0.25">
      <c r="B78" s="127"/>
      <c r="C78" s="128"/>
      <c r="D78" s="38">
        <v>0</v>
      </c>
      <c r="E78" s="38">
        <v>0</v>
      </c>
      <c r="F78" s="13">
        <f t="shared" si="6"/>
        <v>0</v>
      </c>
      <c r="H78" s="11" t="s">
        <v>56</v>
      </c>
      <c r="I78" s="4"/>
      <c r="J78" s="4"/>
      <c r="K78" s="4"/>
    </row>
    <row r="79" spans="2:11" ht="16" customHeight="1" x14ac:dyDescent="0.25">
      <c r="B79" s="127"/>
      <c r="C79" s="128"/>
      <c r="D79" s="38">
        <v>0</v>
      </c>
      <c r="E79" s="38">
        <v>0</v>
      </c>
      <c r="F79" s="13">
        <f t="shared" si="6"/>
        <v>0</v>
      </c>
      <c r="H79" s="6" t="s">
        <v>57</v>
      </c>
      <c r="I79" s="17">
        <f>D80-I63-I64-I65-I66-I67-I70-I71-I72-I73-I74-I75-I76-I77</f>
        <v>0</v>
      </c>
      <c r="J79" s="17">
        <f>E80-J63-J64-J65-J66-J67-J70-J71-J72-J73-J74-J75-J76-J77</f>
        <v>0</v>
      </c>
      <c r="K79" s="17">
        <f>I79-J79</f>
        <v>0</v>
      </c>
    </row>
    <row r="80" spans="2:11" ht="15" customHeight="1" x14ac:dyDescent="0.25">
      <c r="B80" s="99" t="s">
        <v>58</v>
      </c>
      <c r="C80" s="101"/>
      <c r="D80" s="5">
        <f>SUM(D63:D79)</f>
        <v>0</v>
      </c>
      <c r="E80" s="5">
        <f>SUM(E63:E79)</f>
        <v>0</v>
      </c>
      <c r="F80" s="5">
        <f>SUM(F63:F79)</f>
        <v>0</v>
      </c>
      <c r="H80" s="7" t="s">
        <v>59</v>
      </c>
      <c r="I80" s="5">
        <f>SUM(I63:I79)</f>
        <v>0</v>
      </c>
      <c r="J80" s="5">
        <f>SUM(J63:J79)</f>
        <v>0</v>
      </c>
      <c r="K80" s="5">
        <f>SUM(K63:K77)</f>
        <v>0</v>
      </c>
    </row>
    <row r="81" spans="2:11" ht="15" customHeight="1" x14ac:dyDescent="0.25"/>
    <row r="82" spans="2:11" x14ac:dyDescent="0.25"/>
    <row r="83" spans="2:11" ht="15" customHeight="1" x14ac:dyDescent="0.25">
      <c r="B83" s="112" t="s">
        <v>70</v>
      </c>
      <c r="C83" s="23" t="s">
        <v>31</v>
      </c>
      <c r="D83" s="145" t="s">
        <v>62</v>
      </c>
      <c r="E83" s="145"/>
      <c r="F83" s="145"/>
      <c r="G83" s="145"/>
      <c r="H83" s="145"/>
      <c r="I83" s="145"/>
      <c r="J83" s="145"/>
      <c r="K83" s="145"/>
    </row>
    <row r="84" spans="2:11" ht="15" customHeight="1" x14ac:dyDescent="0.25">
      <c r="B84" s="112"/>
      <c r="C84" s="23" t="s">
        <v>34</v>
      </c>
      <c r="D84" s="145" t="s">
        <v>63</v>
      </c>
      <c r="E84" s="145"/>
      <c r="F84" s="145"/>
      <c r="G84" s="145"/>
      <c r="H84" s="145"/>
      <c r="I84" s="145"/>
      <c r="J84" s="145"/>
      <c r="K84" s="145"/>
    </row>
    <row r="85" spans="2:11" ht="14.5" x14ac:dyDescent="0.35">
      <c r="B85" s="108" t="s">
        <v>37</v>
      </c>
      <c r="C85" s="106"/>
      <c r="D85" s="107"/>
      <c r="E85" s="12"/>
      <c r="F85" s="12"/>
      <c r="G85" s="2"/>
      <c r="H85" s="108" t="s">
        <v>38</v>
      </c>
      <c r="I85" s="107"/>
      <c r="J85" s="12"/>
      <c r="K85" s="12"/>
    </row>
    <row r="86" spans="2:11" ht="15" customHeight="1" x14ac:dyDescent="0.3">
      <c r="B86" s="96" t="s">
        <v>64</v>
      </c>
      <c r="C86" s="98"/>
      <c r="D86" s="14" t="s">
        <v>40</v>
      </c>
      <c r="E86" s="14" t="s">
        <v>41</v>
      </c>
      <c r="F86" s="14" t="s">
        <v>42</v>
      </c>
      <c r="G86" s="3"/>
      <c r="H86" s="11" t="s">
        <v>65</v>
      </c>
      <c r="I86" s="14" t="s">
        <v>40</v>
      </c>
      <c r="J86" s="14" t="s">
        <v>41</v>
      </c>
      <c r="K86" s="14" t="s">
        <v>42</v>
      </c>
    </row>
    <row r="87" spans="2:11" ht="16" customHeight="1" x14ac:dyDescent="0.25">
      <c r="B87" s="129" t="s">
        <v>66</v>
      </c>
      <c r="C87" s="128"/>
      <c r="D87" s="38">
        <v>0</v>
      </c>
      <c r="E87" s="38">
        <v>0</v>
      </c>
      <c r="F87" s="13">
        <f>D87-E87</f>
        <v>0</v>
      </c>
      <c r="H87" s="41" t="s">
        <v>67</v>
      </c>
      <c r="I87" s="38">
        <v>0</v>
      </c>
      <c r="J87" s="38">
        <v>0</v>
      </c>
      <c r="K87" s="13">
        <f>J87-I87</f>
        <v>0</v>
      </c>
    </row>
    <row r="88" spans="2:11" ht="16" customHeight="1" x14ac:dyDescent="0.25">
      <c r="B88" s="39"/>
      <c r="C88" s="40"/>
      <c r="D88" s="38">
        <v>0</v>
      </c>
      <c r="E88" s="38">
        <v>0</v>
      </c>
      <c r="F88" s="13">
        <f t="shared" ref="F88:F103" si="8">D88-E88</f>
        <v>0</v>
      </c>
      <c r="H88" s="39"/>
      <c r="I88" s="38">
        <v>0</v>
      </c>
      <c r="J88" s="38">
        <v>0</v>
      </c>
      <c r="K88" s="13">
        <f t="shared" ref="K88:K101" si="9">J88-I88</f>
        <v>0</v>
      </c>
    </row>
    <row r="89" spans="2:11" ht="16" customHeight="1" x14ac:dyDescent="0.25">
      <c r="B89" s="127"/>
      <c r="C89" s="128"/>
      <c r="D89" s="38">
        <v>0</v>
      </c>
      <c r="E89" s="38">
        <v>0</v>
      </c>
      <c r="F89" s="13">
        <f t="shared" si="8"/>
        <v>0</v>
      </c>
      <c r="H89" s="39"/>
      <c r="I89" s="38">
        <v>0</v>
      </c>
      <c r="J89" s="38">
        <v>0</v>
      </c>
      <c r="K89" s="13">
        <f t="shared" si="9"/>
        <v>0</v>
      </c>
    </row>
    <row r="90" spans="2:11" ht="16" customHeight="1" x14ac:dyDescent="0.25">
      <c r="B90" s="127"/>
      <c r="C90" s="128"/>
      <c r="D90" s="38">
        <v>0</v>
      </c>
      <c r="E90" s="38">
        <v>0</v>
      </c>
      <c r="F90" s="13">
        <f t="shared" si="8"/>
        <v>0</v>
      </c>
      <c r="H90" s="39"/>
      <c r="I90" s="38">
        <v>0</v>
      </c>
      <c r="J90" s="38">
        <v>0</v>
      </c>
      <c r="K90" s="13">
        <f t="shared" si="9"/>
        <v>0</v>
      </c>
    </row>
    <row r="91" spans="2:11" ht="16" customHeight="1" x14ac:dyDescent="0.25">
      <c r="B91" s="127"/>
      <c r="C91" s="128"/>
      <c r="D91" s="38">
        <v>0</v>
      </c>
      <c r="E91" s="38">
        <v>0</v>
      </c>
      <c r="F91" s="13">
        <f t="shared" si="8"/>
        <v>0</v>
      </c>
      <c r="H91" s="39"/>
      <c r="I91" s="38">
        <v>0</v>
      </c>
      <c r="J91" s="38">
        <v>0</v>
      </c>
      <c r="K91" s="13">
        <f t="shared" si="9"/>
        <v>0</v>
      </c>
    </row>
    <row r="92" spans="2:11" ht="16" customHeight="1" x14ac:dyDescent="0.25">
      <c r="B92" s="42"/>
      <c r="C92" s="43"/>
      <c r="D92" s="38">
        <v>0</v>
      </c>
      <c r="E92" s="38">
        <v>0</v>
      </c>
      <c r="F92" s="13">
        <f t="shared" si="8"/>
        <v>0</v>
      </c>
      <c r="H92" s="39"/>
      <c r="I92" s="38">
        <v>0</v>
      </c>
      <c r="J92" s="38">
        <v>0</v>
      </c>
      <c r="K92" s="13">
        <f t="shared" si="9"/>
        <v>0</v>
      </c>
    </row>
    <row r="93" spans="2:11" ht="16" customHeight="1" x14ac:dyDescent="0.25">
      <c r="B93" s="42"/>
      <c r="C93" s="43"/>
      <c r="D93" s="38">
        <v>0</v>
      </c>
      <c r="E93" s="38">
        <v>0</v>
      </c>
      <c r="F93" s="13">
        <f t="shared" si="8"/>
        <v>0</v>
      </c>
      <c r="H93" s="39"/>
      <c r="I93" s="38">
        <v>0</v>
      </c>
      <c r="J93" s="38">
        <v>0</v>
      </c>
      <c r="K93" s="13">
        <f t="shared" si="9"/>
        <v>0</v>
      </c>
    </row>
    <row r="94" spans="2:11" ht="16" customHeight="1" x14ac:dyDescent="0.25">
      <c r="B94" s="127"/>
      <c r="C94" s="128"/>
      <c r="D94" s="38">
        <v>0</v>
      </c>
      <c r="E94" s="38">
        <v>0</v>
      </c>
      <c r="F94" s="13">
        <f t="shared" si="8"/>
        <v>0</v>
      </c>
      <c r="H94" s="39"/>
      <c r="I94" s="38">
        <v>0</v>
      </c>
      <c r="J94" s="38">
        <v>0</v>
      </c>
      <c r="K94" s="13">
        <f t="shared" si="9"/>
        <v>0</v>
      </c>
    </row>
    <row r="95" spans="2:11" ht="16" customHeight="1" x14ac:dyDescent="0.25">
      <c r="B95" s="127"/>
      <c r="C95" s="128"/>
      <c r="D95" s="38">
        <v>0</v>
      </c>
      <c r="E95" s="38">
        <v>0</v>
      </c>
      <c r="F95" s="13">
        <f t="shared" si="8"/>
        <v>0</v>
      </c>
      <c r="H95" s="39"/>
      <c r="I95" s="38">
        <v>0</v>
      </c>
      <c r="J95" s="38">
        <v>0</v>
      </c>
      <c r="K95" s="13">
        <f t="shared" si="9"/>
        <v>0</v>
      </c>
    </row>
    <row r="96" spans="2:11" ht="16" customHeight="1" x14ac:dyDescent="0.25">
      <c r="B96" s="127"/>
      <c r="C96" s="128"/>
      <c r="D96" s="38">
        <v>0</v>
      </c>
      <c r="E96" s="38">
        <v>0</v>
      </c>
      <c r="F96" s="13">
        <f t="shared" si="8"/>
        <v>0</v>
      </c>
      <c r="H96" s="39"/>
      <c r="I96" s="38">
        <v>0</v>
      </c>
      <c r="J96" s="38">
        <v>0</v>
      </c>
      <c r="K96" s="13">
        <f t="shared" si="9"/>
        <v>0</v>
      </c>
    </row>
    <row r="97" spans="2:11" ht="16" customHeight="1" x14ac:dyDescent="0.25">
      <c r="B97" s="127"/>
      <c r="C97" s="128"/>
      <c r="D97" s="38">
        <v>0</v>
      </c>
      <c r="E97" s="38">
        <v>0</v>
      </c>
      <c r="F97" s="13">
        <f t="shared" si="8"/>
        <v>0</v>
      </c>
      <c r="H97" s="39"/>
      <c r="I97" s="38">
        <v>0</v>
      </c>
      <c r="J97" s="38">
        <v>0</v>
      </c>
      <c r="K97" s="13">
        <f t="shared" si="9"/>
        <v>0</v>
      </c>
    </row>
    <row r="98" spans="2:11" ht="16" customHeight="1" x14ac:dyDescent="0.25">
      <c r="B98" s="127"/>
      <c r="C98" s="128"/>
      <c r="D98" s="38">
        <v>0</v>
      </c>
      <c r="E98" s="38">
        <v>0</v>
      </c>
      <c r="F98" s="13">
        <f t="shared" si="8"/>
        <v>0</v>
      </c>
      <c r="H98" s="39"/>
      <c r="I98" s="38">
        <v>0</v>
      </c>
      <c r="J98" s="38">
        <v>0</v>
      </c>
      <c r="K98" s="13">
        <f t="shared" si="9"/>
        <v>0</v>
      </c>
    </row>
    <row r="99" spans="2:11" ht="16" customHeight="1" x14ac:dyDescent="0.25">
      <c r="B99" s="127"/>
      <c r="C99" s="128"/>
      <c r="D99" s="38">
        <v>0</v>
      </c>
      <c r="E99" s="38">
        <v>0</v>
      </c>
      <c r="F99" s="13">
        <f t="shared" si="8"/>
        <v>0</v>
      </c>
      <c r="H99" s="39"/>
      <c r="I99" s="38">
        <v>0</v>
      </c>
      <c r="J99" s="38">
        <v>0</v>
      </c>
      <c r="K99" s="13">
        <f t="shared" si="9"/>
        <v>0</v>
      </c>
    </row>
    <row r="100" spans="2:11" ht="16" customHeight="1" x14ac:dyDescent="0.25">
      <c r="B100" s="127"/>
      <c r="C100" s="128"/>
      <c r="D100" s="38">
        <v>0</v>
      </c>
      <c r="E100" s="38">
        <v>0</v>
      </c>
      <c r="F100" s="13">
        <f t="shared" si="8"/>
        <v>0</v>
      </c>
      <c r="H100" s="39"/>
      <c r="I100" s="38">
        <v>0</v>
      </c>
      <c r="J100" s="38">
        <v>0</v>
      </c>
      <c r="K100" s="13">
        <f t="shared" si="9"/>
        <v>0</v>
      </c>
    </row>
    <row r="101" spans="2:11" ht="16" customHeight="1" x14ac:dyDescent="0.25">
      <c r="B101" s="127"/>
      <c r="C101" s="128"/>
      <c r="D101" s="38">
        <v>0</v>
      </c>
      <c r="E101" s="38">
        <v>0</v>
      </c>
      <c r="F101" s="13">
        <f t="shared" si="8"/>
        <v>0</v>
      </c>
      <c r="H101" s="39"/>
      <c r="I101" s="38">
        <v>0</v>
      </c>
      <c r="J101" s="38">
        <v>0</v>
      </c>
      <c r="K101" s="13">
        <f t="shared" si="9"/>
        <v>0</v>
      </c>
    </row>
    <row r="102" spans="2:11" ht="16" customHeight="1" x14ac:dyDescent="0.25">
      <c r="B102" s="127"/>
      <c r="C102" s="128"/>
      <c r="D102" s="38">
        <v>0</v>
      </c>
      <c r="E102" s="38">
        <v>0</v>
      </c>
      <c r="F102" s="13">
        <f t="shared" si="8"/>
        <v>0</v>
      </c>
      <c r="H102" s="11" t="s">
        <v>56</v>
      </c>
      <c r="I102" s="4"/>
      <c r="J102" s="4"/>
      <c r="K102" s="4"/>
    </row>
    <row r="103" spans="2:11" ht="16" customHeight="1" x14ac:dyDescent="0.25">
      <c r="B103" s="127"/>
      <c r="C103" s="128"/>
      <c r="D103" s="38">
        <v>0</v>
      </c>
      <c r="E103" s="38">
        <v>0</v>
      </c>
      <c r="F103" s="13">
        <f t="shared" si="8"/>
        <v>0</v>
      </c>
      <c r="H103" s="6" t="s">
        <v>57</v>
      </c>
      <c r="I103" s="17">
        <f>D104-I87-I88-I89-I90-I91-I94-I95-I96-I97-I98-I99-I100-I101</f>
        <v>0</v>
      </c>
      <c r="J103" s="17">
        <f>E104-J87-J88-J89-J90-J91-J94-J95-J96-J97-J98-J99-J100-J101</f>
        <v>0</v>
      </c>
      <c r="K103" s="17">
        <f>I103-J103</f>
        <v>0</v>
      </c>
    </row>
    <row r="104" spans="2:11" ht="15" customHeight="1" x14ac:dyDescent="0.25">
      <c r="B104" s="99" t="s">
        <v>58</v>
      </c>
      <c r="C104" s="101"/>
      <c r="D104" s="5">
        <f>SUM(D87:D103)</f>
        <v>0</v>
      </c>
      <c r="E104" s="5">
        <f>SUM(E87:E103)</f>
        <v>0</v>
      </c>
      <c r="F104" s="5">
        <f>SUM(F87:F103)</f>
        <v>0</v>
      </c>
      <c r="H104" s="7" t="s">
        <v>59</v>
      </c>
      <c r="I104" s="5">
        <f>SUM(I87:I103)</f>
        <v>0</v>
      </c>
      <c r="J104" s="5">
        <f>SUM(J87:J103)</f>
        <v>0</v>
      </c>
      <c r="K104" s="5">
        <f>SUM(K87:K101)</f>
        <v>0</v>
      </c>
    </row>
    <row r="105" spans="2:11" x14ac:dyDescent="0.25"/>
    <row r="106" spans="2:11" ht="15" customHeight="1" x14ac:dyDescent="0.25"/>
    <row r="107" spans="2:11" ht="15" customHeight="1" x14ac:dyDescent="0.25">
      <c r="B107" s="112" t="s">
        <v>71</v>
      </c>
      <c r="C107" s="23" t="s">
        <v>31</v>
      </c>
      <c r="D107" s="145" t="s">
        <v>62</v>
      </c>
      <c r="E107" s="145"/>
      <c r="F107" s="145"/>
      <c r="G107" s="145"/>
      <c r="H107" s="145"/>
      <c r="I107" s="145"/>
      <c r="J107" s="145"/>
      <c r="K107" s="145"/>
    </row>
    <row r="108" spans="2:11" ht="15" customHeight="1" x14ac:dyDescent="0.25">
      <c r="B108" s="112"/>
      <c r="C108" s="23" t="s">
        <v>34</v>
      </c>
      <c r="D108" s="145" t="s">
        <v>63</v>
      </c>
      <c r="E108" s="145"/>
      <c r="F108" s="145"/>
      <c r="G108" s="145"/>
      <c r="H108" s="145"/>
      <c r="I108" s="145"/>
      <c r="J108" s="145"/>
      <c r="K108" s="145"/>
    </row>
    <row r="109" spans="2:11" ht="14.5" x14ac:dyDescent="0.35">
      <c r="B109" s="108" t="s">
        <v>37</v>
      </c>
      <c r="C109" s="106"/>
      <c r="D109" s="107"/>
      <c r="E109" s="12"/>
      <c r="F109" s="12"/>
      <c r="G109" s="2"/>
      <c r="H109" s="108" t="s">
        <v>38</v>
      </c>
      <c r="I109" s="107"/>
      <c r="J109" s="12"/>
      <c r="K109" s="12"/>
    </row>
    <row r="110" spans="2:11" ht="15" customHeight="1" x14ac:dyDescent="0.3">
      <c r="B110" s="96" t="s">
        <v>64</v>
      </c>
      <c r="C110" s="98"/>
      <c r="D110" s="14" t="s">
        <v>40</v>
      </c>
      <c r="E110" s="14" t="s">
        <v>41</v>
      </c>
      <c r="F110" s="14" t="s">
        <v>42</v>
      </c>
      <c r="G110" s="3"/>
      <c r="H110" s="11" t="s">
        <v>65</v>
      </c>
      <c r="I110" s="14" t="s">
        <v>40</v>
      </c>
      <c r="J110" s="14" t="s">
        <v>41</v>
      </c>
      <c r="K110" s="14" t="s">
        <v>42</v>
      </c>
    </row>
    <row r="111" spans="2:11" ht="16" customHeight="1" x14ac:dyDescent="0.25">
      <c r="B111" s="129" t="s">
        <v>66</v>
      </c>
      <c r="C111" s="128"/>
      <c r="D111" s="38">
        <v>0</v>
      </c>
      <c r="E111" s="38">
        <v>0</v>
      </c>
      <c r="F111" s="13">
        <f>D111-E111</f>
        <v>0</v>
      </c>
      <c r="H111" s="41" t="s">
        <v>67</v>
      </c>
      <c r="I111" s="38">
        <v>0</v>
      </c>
      <c r="J111" s="38">
        <v>0</v>
      </c>
      <c r="K111" s="13">
        <f>J111-I111</f>
        <v>0</v>
      </c>
    </row>
    <row r="112" spans="2:11" ht="16" customHeight="1" x14ac:dyDescent="0.25">
      <c r="B112" s="39"/>
      <c r="C112" s="40"/>
      <c r="D112" s="38">
        <v>0</v>
      </c>
      <c r="E112" s="38">
        <v>0</v>
      </c>
      <c r="F112" s="13">
        <f t="shared" ref="F112:F127" si="10">D112-E112</f>
        <v>0</v>
      </c>
      <c r="H112" s="39"/>
      <c r="I112" s="38">
        <v>0</v>
      </c>
      <c r="J112" s="38">
        <v>0</v>
      </c>
      <c r="K112" s="13">
        <f t="shared" ref="K112:K125" si="11">J112-I112</f>
        <v>0</v>
      </c>
    </row>
    <row r="113" spans="2:11" ht="16" customHeight="1" x14ac:dyDescent="0.25">
      <c r="B113" s="127"/>
      <c r="C113" s="128"/>
      <c r="D113" s="38">
        <v>0</v>
      </c>
      <c r="E113" s="38">
        <v>0</v>
      </c>
      <c r="F113" s="13">
        <f t="shared" si="10"/>
        <v>0</v>
      </c>
      <c r="H113" s="39"/>
      <c r="I113" s="38">
        <v>0</v>
      </c>
      <c r="J113" s="38">
        <v>0</v>
      </c>
      <c r="K113" s="13">
        <f t="shared" si="11"/>
        <v>0</v>
      </c>
    </row>
    <row r="114" spans="2:11" ht="16" customHeight="1" x14ac:dyDescent="0.25">
      <c r="B114" s="127"/>
      <c r="C114" s="128"/>
      <c r="D114" s="38">
        <v>0</v>
      </c>
      <c r="E114" s="38">
        <v>0</v>
      </c>
      <c r="F114" s="13">
        <f t="shared" si="10"/>
        <v>0</v>
      </c>
      <c r="H114" s="39"/>
      <c r="I114" s="38">
        <v>0</v>
      </c>
      <c r="J114" s="38">
        <v>0</v>
      </c>
      <c r="K114" s="13">
        <f t="shared" si="11"/>
        <v>0</v>
      </c>
    </row>
    <row r="115" spans="2:11" ht="16" customHeight="1" x14ac:dyDescent="0.25">
      <c r="B115" s="42"/>
      <c r="C115" s="43"/>
      <c r="D115" s="38">
        <v>0</v>
      </c>
      <c r="E115" s="38">
        <v>0</v>
      </c>
      <c r="F115" s="13">
        <f t="shared" si="10"/>
        <v>0</v>
      </c>
      <c r="H115" s="39"/>
      <c r="I115" s="38">
        <v>0</v>
      </c>
      <c r="J115" s="38">
        <v>0</v>
      </c>
      <c r="K115" s="13">
        <f t="shared" si="11"/>
        <v>0</v>
      </c>
    </row>
    <row r="116" spans="2:11" ht="16" customHeight="1" x14ac:dyDescent="0.25">
      <c r="B116" s="42"/>
      <c r="C116" s="43"/>
      <c r="D116" s="38">
        <v>0</v>
      </c>
      <c r="E116" s="38">
        <v>0</v>
      </c>
      <c r="F116" s="13">
        <f t="shared" si="10"/>
        <v>0</v>
      </c>
      <c r="H116" s="39"/>
      <c r="I116" s="38">
        <v>0</v>
      </c>
      <c r="J116" s="38">
        <v>0</v>
      </c>
      <c r="K116" s="13">
        <f t="shared" si="11"/>
        <v>0</v>
      </c>
    </row>
    <row r="117" spans="2:11" ht="16" customHeight="1" x14ac:dyDescent="0.25">
      <c r="B117" s="127"/>
      <c r="C117" s="128"/>
      <c r="D117" s="38">
        <v>0</v>
      </c>
      <c r="E117" s="38">
        <v>0</v>
      </c>
      <c r="F117" s="13">
        <f t="shared" si="10"/>
        <v>0</v>
      </c>
      <c r="H117" s="39"/>
      <c r="I117" s="38">
        <v>0</v>
      </c>
      <c r="J117" s="38">
        <v>0</v>
      </c>
      <c r="K117" s="13">
        <f t="shared" si="11"/>
        <v>0</v>
      </c>
    </row>
    <row r="118" spans="2:11" ht="16" customHeight="1" x14ac:dyDescent="0.25">
      <c r="B118" s="127"/>
      <c r="C118" s="128"/>
      <c r="D118" s="38">
        <v>0</v>
      </c>
      <c r="E118" s="38">
        <v>0</v>
      </c>
      <c r="F118" s="13">
        <f t="shared" si="10"/>
        <v>0</v>
      </c>
      <c r="H118" s="39"/>
      <c r="I118" s="38">
        <v>0</v>
      </c>
      <c r="J118" s="38">
        <v>0</v>
      </c>
      <c r="K118" s="13">
        <f t="shared" si="11"/>
        <v>0</v>
      </c>
    </row>
    <row r="119" spans="2:11" ht="16" customHeight="1" x14ac:dyDescent="0.25">
      <c r="B119" s="127"/>
      <c r="C119" s="128"/>
      <c r="D119" s="38">
        <v>0</v>
      </c>
      <c r="E119" s="38">
        <v>0</v>
      </c>
      <c r="F119" s="13">
        <f t="shared" si="10"/>
        <v>0</v>
      </c>
      <c r="H119" s="39"/>
      <c r="I119" s="38">
        <v>0</v>
      </c>
      <c r="J119" s="38">
        <v>0</v>
      </c>
      <c r="K119" s="13">
        <f t="shared" si="11"/>
        <v>0</v>
      </c>
    </row>
    <row r="120" spans="2:11" ht="16" customHeight="1" x14ac:dyDescent="0.25">
      <c r="B120" s="127"/>
      <c r="C120" s="128"/>
      <c r="D120" s="38">
        <v>0</v>
      </c>
      <c r="E120" s="38">
        <v>0</v>
      </c>
      <c r="F120" s="13">
        <f t="shared" si="10"/>
        <v>0</v>
      </c>
      <c r="H120" s="39"/>
      <c r="I120" s="38">
        <v>0</v>
      </c>
      <c r="J120" s="38">
        <v>0</v>
      </c>
      <c r="K120" s="13">
        <f t="shared" si="11"/>
        <v>0</v>
      </c>
    </row>
    <row r="121" spans="2:11" ht="16" customHeight="1" x14ac:dyDescent="0.25">
      <c r="B121" s="127"/>
      <c r="C121" s="128"/>
      <c r="D121" s="38">
        <v>0</v>
      </c>
      <c r="E121" s="38">
        <v>0</v>
      </c>
      <c r="F121" s="13">
        <f t="shared" si="10"/>
        <v>0</v>
      </c>
      <c r="H121" s="39"/>
      <c r="I121" s="38">
        <v>0</v>
      </c>
      <c r="J121" s="38">
        <v>0</v>
      </c>
      <c r="K121" s="13">
        <f t="shared" si="11"/>
        <v>0</v>
      </c>
    </row>
    <row r="122" spans="2:11" ht="16" customHeight="1" x14ac:dyDescent="0.25">
      <c r="B122" s="127"/>
      <c r="C122" s="128"/>
      <c r="D122" s="38">
        <v>0</v>
      </c>
      <c r="E122" s="38">
        <v>0</v>
      </c>
      <c r="F122" s="13">
        <f t="shared" si="10"/>
        <v>0</v>
      </c>
      <c r="H122" s="39"/>
      <c r="I122" s="38">
        <v>0</v>
      </c>
      <c r="J122" s="38">
        <v>0</v>
      </c>
      <c r="K122" s="13">
        <f t="shared" si="11"/>
        <v>0</v>
      </c>
    </row>
    <row r="123" spans="2:11" ht="16" customHeight="1" x14ac:dyDescent="0.25">
      <c r="B123" s="127"/>
      <c r="C123" s="128"/>
      <c r="D123" s="38">
        <v>0</v>
      </c>
      <c r="E123" s="38">
        <v>0</v>
      </c>
      <c r="F123" s="13">
        <f t="shared" si="10"/>
        <v>0</v>
      </c>
      <c r="H123" s="39"/>
      <c r="I123" s="38">
        <v>0</v>
      </c>
      <c r="J123" s="38">
        <v>0</v>
      </c>
      <c r="K123" s="13">
        <f t="shared" si="11"/>
        <v>0</v>
      </c>
    </row>
    <row r="124" spans="2:11" ht="16" customHeight="1" x14ac:dyDescent="0.25">
      <c r="B124" s="127"/>
      <c r="C124" s="128"/>
      <c r="D124" s="38">
        <v>0</v>
      </c>
      <c r="E124" s="38">
        <v>0</v>
      </c>
      <c r="F124" s="13">
        <f t="shared" si="10"/>
        <v>0</v>
      </c>
      <c r="H124" s="39"/>
      <c r="I124" s="38">
        <v>0</v>
      </c>
      <c r="J124" s="38">
        <v>0</v>
      </c>
      <c r="K124" s="13">
        <f t="shared" si="11"/>
        <v>0</v>
      </c>
    </row>
    <row r="125" spans="2:11" ht="16" customHeight="1" x14ac:dyDescent="0.25">
      <c r="B125" s="127"/>
      <c r="C125" s="128"/>
      <c r="D125" s="38">
        <v>0</v>
      </c>
      <c r="E125" s="38">
        <v>0</v>
      </c>
      <c r="F125" s="13">
        <f t="shared" si="10"/>
        <v>0</v>
      </c>
      <c r="H125" s="39"/>
      <c r="I125" s="38">
        <v>0</v>
      </c>
      <c r="J125" s="38">
        <v>0</v>
      </c>
      <c r="K125" s="13">
        <f t="shared" si="11"/>
        <v>0</v>
      </c>
    </row>
    <row r="126" spans="2:11" ht="16" customHeight="1" x14ac:dyDescent="0.25">
      <c r="B126" s="127"/>
      <c r="C126" s="128"/>
      <c r="D126" s="38">
        <v>0</v>
      </c>
      <c r="E126" s="38">
        <v>0</v>
      </c>
      <c r="F126" s="13">
        <f t="shared" si="10"/>
        <v>0</v>
      </c>
      <c r="H126" s="11" t="s">
        <v>56</v>
      </c>
      <c r="I126" s="4"/>
      <c r="J126" s="4"/>
      <c r="K126" s="4"/>
    </row>
    <row r="127" spans="2:11" ht="16" customHeight="1" x14ac:dyDescent="0.25">
      <c r="B127" s="127"/>
      <c r="C127" s="128"/>
      <c r="D127" s="38">
        <v>0</v>
      </c>
      <c r="E127" s="38">
        <v>0</v>
      </c>
      <c r="F127" s="13">
        <f t="shared" si="10"/>
        <v>0</v>
      </c>
      <c r="H127" s="6" t="s">
        <v>57</v>
      </c>
      <c r="I127" s="17">
        <f>D128-I111-I112-I113-I114-I117-I118-I119-I120-I121-I122-I123-I124-I125</f>
        <v>0</v>
      </c>
      <c r="J127" s="17">
        <f>E128-J111-J112-J113-J114-J117-J118-J119-J120-J121-J122-J123-J124-J125</f>
        <v>0</v>
      </c>
      <c r="K127" s="17">
        <f>I127-J127</f>
        <v>0</v>
      </c>
    </row>
    <row r="128" spans="2:11" ht="15" customHeight="1" x14ac:dyDescent="0.25">
      <c r="B128" s="99" t="s">
        <v>58</v>
      </c>
      <c r="C128" s="101"/>
      <c r="D128" s="5">
        <f>SUM(D111:D127)</f>
        <v>0</v>
      </c>
      <c r="E128" s="5">
        <f>SUM(E111:E127)</f>
        <v>0</v>
      </c>
      <c r="F128" s="5">
        <f>SUM(F111:F127)</f>
        <v>0</v>
      </c>
      <c r="H128" s="7" t="s">
        <v>59</v>
      </c>
      <c r="I128" s="5">
        <f>SUM(I111:I127)</f>
        <v>0</v>
      </c>
      <c r="J128" s="5">
        <f>SUM(J111:J127)</f>
        <v>0</v>
      </c>
      <c r="K128" s="5">
        <f>SUM(K111:K125)</f>
        <v>0</v>
      </c>
    </row>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2" x14ac:dyDescent="0.25"/>
    <row r="143" x14ac:dyDescent="0.25"/>
    <row r="144" x14ac:dyDescent="0.25"/>
    <row r="145" x14ac:dyDescent="0.25"/>
    <row r="146" x14ac:dyDescent="0.25"/>
    <row r="147" x14ac:dyDescent="0.25"/>
    <row r="148" x14ac:dyDescent="0.25"/>
    <row r="149" x14ac:dyDescent="0.25"/>
    <row r="155" x14ac:dyDescent="0.25"/>
    <row r="156" x14ac:dyDescent="0.25"/>
    <row r="161" x14ac:dyDescent="0.25"/>
    <row r="162" x14ac:dyDescent="0.25"/>
    <row r="180" x14ac:dyDescent="0.25"/>
    <row r="181" x14ac:dyDescent="0.25"/>
    <row r="205" x14ac:dyDescent="0.25"/>
    <row r="206" x14ac:dyDescent="0.25"/>
    <row r="230" x14ac:dyDescent="0.25"/>
    <row r="231" x14ac:dyDescent="0.25"/>
    <row r="241" x14ac:dyDescent="0.25"/>
    <row r="242"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13" x14ac:dyDescent="0.25"/>
    <row r="51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sheetData>
  <sheetProtection algorithmName="SHA-512" hashValue="ttl4pC1kVa1wdiKEL0/WF0BamFpC3i42OEJo8eZJ1PbQ1oveOxlgJIvoHMdZ14p2G/WvepLuZ7Wq0ZZW8J6IDg==" saltValue="gi1b3k4cuACbq9asTnaAoQ==" spinCount="100000" sheet="1" objects="1" scenarios="1" formatCells="0" insertRows="0"/>
  <protectedRanges>
    <protectedRange algorithmName="SHA-512" hashValue="ky7ZCK7kvPsM3nXdFr9aNT94LW6LoltAWZhyYqc/eYJvhD/bdntzMkyKl9QP7FKAgWI98I6qbB41YPjXQrMLRA==" saltValue="ObiUuKBh29ZXzeT5oSpn9w==" spinCount="100000" sqref="D9 D11:K12 D35:K36 B39:E55 H39:J53 D59:K60 B63:E79 H63:J77 D83:K84 B87:E103 H87:J101 D107:K108 B111:E127 H111:J125 B15:E31 H15:J29" name="Jaar 1"/>
    <protectedRange algorithmName="SHA-512" hashValue="KVR0e9rbcuxjPDf6x2Lh2FWypASbcKpoGdmPwDG+y/G6X6D/4jvlZ8pSyssrn5DGUZk0EnFYy5NLBxqgAXlpLA==" saltValue="WAUp/ow13AtJAbLPURauvA==" spinCount="100000" sqref="D9 D11:K12 B15:E31 H15:J29 D35:K36 B39:E55 H39:J53 D59:K60 B63:E79 H63:J77 D83:K84 B87:E103 H87:J101 D107:K108 B111:E127 H111:J125" name="Jaar 2"/>
  </protectedRanges>
  <mergeCells count="116">
    <mergeCell ref="B110:C110"/>
    <mergeCell ref="B111:C111"/>
    <mergeCell ref="B114:C114"/>
    <mergeCell ref="B128:C128"/>
    <mergeCell ref="B21:C21"/>
    <mergeCell ref="B22:C22"/>
    <mergeCell ref="H9:K9"/>
    <mergeCell ref="B86:C86"/>
    <mergeCell ref="B87:C87"/>
    <mergeCell ref="B90:C90"/>
    <mergeCell ref="B104:C104"/>
    <mergeCell ref="B107:B108"/>
    <mergeCell ref="D107:K107"/>
    <mergeCell ref="D108:K108"/>
    <mergeCell ref="B109:D109"/>
    <mergeCell ref="H109:I109"/>
    <mergeCell ref="B38:C38"/>
    <mergeCell ref="B39:C39"/>
    <mergeCell ref="B42:C42"/>
    <mergeCell ref="B56:C56"/>
    <mergeCell ref="B59:B60"/>
    <mergeCell ref="D59:K59"/>
    <mergeCell ref="D60:K60"/>
    <mergeCell ref="B61:D61"/>
    <mergeCell ref="H61:I61"/>
    <mergeCell ref="B113:C113"/>
    <mergeCell ref="B117:C117"/>
    <mergeCell ref="B118:C118"/>
    <mergeCell ref="P6:R6"/>
    <mergeCell ref="B3:K6"/>
    <mergeCell ref="B99:C99"/>
    <mergeCell ref="B100:C100"/>
    <mergeCell ref="B101:C101"/>
    <mergeCell ref="B102:C102"/>
    <mergeCell ref="B103:C103"/>
    <mergeCell ref="B94:C94"/>
    <mergeCell ref="B95:C95"/>
    <mergeCell ref="B96:C96"/>
    <mergeCell ref="B97:C97"/>
    <mergeCell ref="B98:C98"/>
    <mergeCell ref="B125:C125"/>
    <mergeCell ref="B126:C126"/>
    <mergeCell ref="B127:C127"/>
    <mergeCell ref="B119:C119"/>
    <mergeCell ref="B120:C120"/>
    <mergeCell ref="B121:C121"/>
    <mergeCell ref="B122:C122"/>
    <mergeCell ref="B123:C123"/>
    <mergeCell ref="B124:C124"/>
    <mergeCell ref="B77:C77"/>
    <mergeCell ref="B78:C78"/>
    <mergeCell ref="B79:C79"/>
    <mergeCell ref="B89:C89"/>
    <mergeCell ref="B91:C91"/>
    <mergeCell ref="B80:C80"/>
    <mergeCell ref="B83:B84"/>
    <mergeCell ref="D83:K83"/>
    <mergeCell ref="D84:K84"/>
    <mergeCell ref="B85:D85"/>
    <mergeCell ref="H85:I85"/>
    <mergeCell ref="B71:C71"/>
    <mergeCell ref="B72:C72"/>
    <mergeCell ref="B73:C73"/>
    <mergeCell ref="B74:C74"/>
    <mergeCell ref="B75:C75"/>
    <mergeCell ref="B76:C76"/>
    <mergeCell ref="B65:C65"/>
    <mergeCell ref="B67:C67"/>
    <mergeCell ref="B70:C70"/>
    <mergeCell ref="B66:C66"/>
    <mergeCell ref="B51:C51"/>
    <mergeCell ref="B52:C52"/>
    <mergeCell ref="B53:C53"/>
    <mergeCell ref="B54:C54"/>
    <mergeCell ref="B55:C55"/>
    <mergeCell ref="B62:C62"/>
    <mergeCell ref="B63:C63"/>
    <mergeCell ref="B47:C47"/>
    <mergeCell ref="B48:C48"/>
    <mergeCell ref="B49:C49"/>
    <mergeCell ref="B50:C50"/>
    <mergeCell ref="B41:C41"/>
    <mergeCell ref="B43:C43"/>
    <mergeCell ref="B44:C44"/>
    <mergeCell ref="B14:C14"/>
    <mergeCell ref="B15:C15"/>
    <mergeCell ref="B17:C17"/>
    <mergeCell ref="B18:C18"/>
    <mergeCell ref="B19:C19"/>
    <mergeCell ref="B20:C20"/>
    <mergeCell ref="B29:C29"/>
    <mergeCell ref="B30:C30"/>
    <mergeCell ref="B31:C31"/>
    <mergeCell ref="B23:C23"/>
    <mergeCell ref="B24:C24"/>
    <mergeCell ref="B25:C25"/>
    <mergeCell ref="B26:C26"/>
    <mergeCell ref="B27:C27"/>
    <mergeCell ref="B32:C32"/>
    <mergeCell ref="B35:B36"/>
    <mergeCell ref="D35:K35"/>
    <mergeCell ref="D36:K36"/>
    <mergeCell ref="B37:D37"/>
    <mergeCell ref="H37:I37"/>
    <mergeCell ref="M2:O2"/>
    <mergeCell ref="M3:O3"/>
    <mergeCell ref="M4:O4"/>
    <mergeCell ref="D8:K8"/>
    <mergeCell ref="B28:C28"/>
    <mergeCell ref="B11:B12"/>
    <mergeCell ref="B13:D13"/>
    <mergeCell ref="H13:I13"/>
    <mergeCell ref="M6:O6"/>
    <mergeCell ref="M8:O8"/>
    <mergeCell ref="D11:K11"/>
    <mergeCell ref="D12:K12"/>
  </mergeCells>
  <hyperlinks>
    <hyperlink ref="M8:O8" location="TOTAAL!A1" display="KLAAR &gt;&gt;" xr:uid="{56729FD2-DAE0-4DBF-BD2E-B2FDFC5BE547}"/>
    <hyperlink ref="M2:M5" location="NAVIGATIESCHERM!A1" display="NAVIGATIESCHERM (KLIK HIER)" xr:uid="{B175BE3D-F7A8-4F3A-AD96-CBE1FB590395}"/>
    <hyperlink ref="M2:O4" location="'2022'!A1" display="GA TERUG " xr:uid="{49A42073-F032-4C8A-8A0E-5D250F910D4F}"/>
    <hyperlink ref="M6:O6" location="'jaar 3'!A1" display="NAAR JAAR 3 &gt;&gt;" xr:uid="{E0A2CE61-B772-422D-A1E2-2C0D8601521C}"/>
    <hyperlink ref="M2:O2" location="'jaar 1'!A1" display="GA TERUG " xr:uid="{824F4EBC-8722-4EE3-8455-ED55555FD036}"/>
  </hyperlinks>
  <pageMargins left="0.70866141732283472" right="0.70866141732283472" top="0.74803149606299213" bottom="0.74803149606299213" header="0.31496062992125984" footer="0.31496062992125984"/>
  <pageSetup paperSize="9" scale="90" orientation="landscape" verticalDpi="300" r:id="rId1"/>
  <rowBreaks count="4" manualBreakCount="4">
    <brk id="34" min="1" max="11" man="1"/>
    <brk id="58" min="1" max="11" man="1"/>
    <brk id="82" min="1" max="11" man="1"/>
    <brk id="106"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811B-998C-4640-A5F5-B46DC8977CCB}">
  <sheetPr codeName="Blad6">
    <tabColor theme="7" tint="0.79998168889431442"/>
  </sheetPr>
  <dimension ref="A1:V531"/>
  <sheetViews>
    <sheetView showGridLines="0" zoomScaleNormal="100" workbookViewId="0">
      <selection activeCell="D9" sqref="D9"/>
    </sheetView>
  </sheetViews>
  <sheetFormatPr defaultColWidth="0" defaultRowHeight="12.5" zeroHeight="1" x14ac:dyDescent="0.25"/>
  <cols>
    <col min="1" max="1" width="3.90625" customWidth="1"/>
    <col min="2" max="2" width="29" customWidth="1"/>
    <col min="3" max="3" width="14" customWidth="1"/>
    <col min="4" max="6" width="13.81640625" customWidth="1"/>
    <col min="7" max="7" width="2.7265625" customWidth="1"/>
    <col min="8" max="8" width="39.26953125" customWidth="1"/>
    <col min="9" max="11" width="13.7265625" customWidth="1"/>
    <col min="12" max="15" width="9.1796875" customWidth="1"/>
    <col min="16" max="18" width="0" hidden="1" customWidth="1"/>
    <col min="19" max="22" width="12.7265625" hidden="1" customWidth="1"/>
    <col min="23" max="16384" width="9.1796875" hidden="1"/>
  </cols>
  <sheetData>
    <row r="1" spans="2:18" x14ac:dyDescent="0.25"/>
    <row r="2" spans="2:18" ht="25.5" x14ac:dyDescent="0.55000000000000004">
      <c r="B2" s="8" t="s">
        <v>110</v>
      </c>
      <c r="M2" s="92" t="s">
        <v>12</v>
      </c>
      <c r="N2" s="92"/>
      <c r="O2" s="92"/>
    </row>
    <row r="3" spans="2:18" ht="15" customHeight="1" x14ac:dyDescent="0.25">
      <c r="B3" s="111" t="s">
        <v>129</v>
      </c>
      <c r="C3" s="111"/>
      <c r="D3" s="111"/>
      <c r="E3" s="111"/>
      <c r="F3" s="111"/>
      <c r="G3" s="111"/>
      <c r="H3" s="111"/>
      <c r="I3" s="111"/>
      <c r="J3" s="111"/>
      <c r="K3" s="111"/>
      <c r="M3" s="92"/>
      <c r="N3" s="92"/>
      <c r="O3" s="92"/>
    </row>
    <row r="4" spans="2:18" ht="15" customHeight="1" x14ac:dyDescent="0.25">
      <c r="B4" s="111"/>
      <c r="C4" s="111"/>
      <c r="D4" s="111"/>
      <c r="E4" s="111"/>
      <c r="F4" s="111"/>
      <c r="G4" s="111"/>
      <c r="H4" s="111"/>
      <c r="I4" s="111"/>
      <c r="J4" s="111"/>
      <c r="K4" s="111"/>
      <c r="M4" s="132"/>
      <c r="N4" s="132"/>
      <c r="O4" s="132"/>
    </row>
    <row r="5" spans="2:18" ht="15.5" customHeight="1" x14ac:dyDescent="0.25">
      <c r="B5" s="111"/>
      <c r="C5" s="111"/>
      <c r="D5" s="111"/>
      <c r="E5" s="111"/>
      <c r="F5" s="111"/>
      <c r="G5" s="111"/>
      <c r="H5" s="111"/>
      <c r="I5" s="111"/>
      <c r="J5" s="111"/>
      <c r="K5" s="111"/>
      <c r="M5" s="46"/>
    </row>
    <row r="6" spans="2:18" ht="39.5" customHeight="1" x14ac:dyDescent="0.25">
      <c r="B6" s="111"/>
      <c r="C6" s="111"/>
      <c r="D6" s="111"/>
      <c r="E6" s="111"/>
      <c r="F6" s="111"/>
      <c r="G6" s="111"/>
      <c r="H6" s="111"/>
      <c r="I6" s="111"/>
      <c r="J6" s="111"/>
      <c r="K6" s="111"/>
      <c r="M6" s="132" t="s">
        <v>98</v>
      </c>
      <c r="N6" s="132"/>
      <c r="O6" s="132"/>
      <c r="P6" s="24"/>
      <c r="Q6" s="24"/>
      <c r="R6" s="24"/>
    </row>
    <row r="7" spans="2:18" ht="14.5" x14ac:dyDescent="0.35">
      <c r="B7" s="1"/>
      <c r="C7" s="1"/>
      <c r="D7" s="1"/>
      <c r="E7" s="1"/>
      <c r="F7" s="1"/>
      <c r="G7" s="1"/>
      <c r="H7" s="1"/>
    </row>
    <row r="8" spans="2:18" ht="20" customHeight="1" x14ac:dyDescent="0.25">
      <c r="B8" s="59"/>
      <c r="C8" s="60"/>
      <c r="D8" s="133"/>
      <c r="E8" s="133"/>
      <c r="F8" s="133"/>
      <c r="G8" s="133"/>
      <c r="H8" s="133"/>
      <c r="I8" s="133"/>
      <c r="J8" s="133"/>
      <c r="K8" s="133"/>
      <c r="M8" s="92" t="s">
        <v>61</v>
      </c>
      <c r="N8" s="92"/>
      <c r="O8" s="92"/>
    </row>
    <row r="9" spans="2:18" s="16" customFormat="1" ht="25.5" customHeight="1" x14ac:dyDescent="0.25">
      <c r="B9" s="58" t="s">
        <v>107</v>
      </c>
      <c r="C9" s="58"/>
      <c r="D9" s="146" t="s">
        <v>122</v>
      </c>
      <c r="E9" s="57"/>
      <c r="F9" s="57"/>
      <c r="G9" s="57"/>
      <c r="H9" s="148" t="s">
        <v>130</v>
      </c>
      <c r="I9" s="148"/>
      <c r="J9" s="148"/>
      <c r="K9" s="148"/>
    </row>
    <row r="10" spans="2:18" ht="15" customHeight="1" x14ac:dyDescent="0.25">
      <c r="B10" s="59"/>
      <c r="C10" s="59"/>
      <c r="D10" s="61"/>
      <c r="E10" s="61"/>
      <c r="F10" s="61"/>
      <c r="G10" s="61"/>
      <c r="H10" s="61"/>
      <c r="I10" s="61"/>
      <c r="J10" s="61"/>
      <c r="K10" s="61"/>
    </row>
    <row r="11" spans="2:18" ht="15" customHeight="1" x14ac:dyDescent="0.25">
      <c r="B11" s="112" t="s">
        <v>30</v>
      </c>
      <c r="C11" s="55" t="s">
        <v>31</v>
      </c>
      <c r="D11" s="145" t="s">
        <v>62</v>
      </c>
      <c r="E11" s="145"/>
      <c r="F11" s="145"/>
      <c r="G11" s="145"/>
      <c r="H11" s="145"/>
      <c r="I11" s="145"/>
      <c r="J11" s="145"/>
      <c r="K11" s="145"/>
    </row>
    <row r="12" spans="2:18" ht="15" customHeight="1" x14ac:dyDescent="0.25">
      <c r="B12" s="112"/>
      <c r="C12" s="23" t="s">
        <v>34</v>
      </c>
      <c r="D12" s="145" t="s">
        <v>63</v>
      </c>
      <c r="E12" s="145"/>
      <c r="F12" s="145"/>
      <c r="G12" s="145"/>
      <c r="H12" s="145"/>
      <c r="I12" s="145"/>
      <c r="J12" s="145"/>
      <c r="K12" s="145"/>
    </row>
    <row r="13" spans="2:18" ht="14.5" x14ac:dyDescent="0.35">
      <c r="B13" s="108" t="s">
        <v>37</v>
      </c>
      <c r="C13" s="106"/>
      <c r="D13" s="107"/>
      <c r="E13" s="12"/>
      <c r="F13" s="12"/>
      <c r="G13" s="2"/>
      <c r="H13" s="108" t="s">
        <v>38</v>
      </c>
      <c r="I13" s="107"/>
      <c r="J13" s="12"/>
      <c r="K13" s="12"/>
    </row>
    <row r="14" spans="2:18" ht="15" customHeight="1" x14ac:dyDescent="0.3">
      <c r="B14" s="96" t="s">
        <v>64</v>
      </c>
      <c r="C14" s="98"/>
      <c r="D14" s="14" t="s">
        <v>40</v>
      </c>
      <c r="E14" s="14" t="s">
        <v>41</v>
      </c>
      <c r="F14" s="14" t="s">
        <v>42</v>
      </c>
      <c r="G14" s="3"/>
      <c r="H14" s="11" t="s">
        <v>65</v>
      </c>
      <c r="I14" s="14" t="s">
        <v>40</v>
      </c>
      <c r="J14" s="14" t="s">
        <v>41</v>
      </c>
      <c r="K14" s="14" t="s">
        <v>42</v>
      </c>
    </row>
    <row r="15" spans="2:18" ht="16" customHeight="1" x14ac:dyDescent="0.25">
      <c r="B15" s="129" t="s">
        <v>66</v>
      </c>
      <c r="C15" s="128"/>
      <c r="D15" s="38">
        <v>0</v>
      </c>
      <c r="E15" s="38">
        <v>0</v>
      </c>
      <c r="F15" s="13">
        <f>D15-E15</f>
        <v>0</v>
      </c>
      <c r="H15" s="41" t="s">
        <v>67</v>
      </c>
      <c r="I15" s="38">
        <v>0</v>
      </c>
      <c r="J15" s="38">
        <v>0</v>
      </c>
      <c r="K15" s="13">
        <f>J15-I15</f>
        <v>0</v>
      </c>
    </row>
    <row r="16" spans="2:18" ht="16" customHeight="1" x14ac:dyDescent="0.25">
      <c r="B16" s="39"/>
      <c r="C16" s="40"/>
      <c r="D16" s="38">
        <v>0</v>
      </c>
      <c r="E16" s="38">
        <v>0</v>
      </c>
      <c r="F16" s="13">
        <f t="shared" ref="F16:F31" si="0">D16-E16</f>
        <v>0</v>
      </c>
      <c r="H16" s="39"/>
      <c r="I16" s="38">
        <v>0</v>
      </c>
      <c r="J16" s="38">
        <v>0</v>
      </c>
      <c r="K16" s="13">
        <f t="shared" ref="K16:K29" si="1">J16-I16</f>
        <v>0</v>
      </c>
    </row>
    <row r="17" spans="2:11" ht="16" customHeight="1" x14ac:dyDescent="0.25">
      <c r="B17" s="127"/>
      <c r="C17" s="128"/>
      <c r="D17" s="38">
        <v>0</v>
      </c>
      <c r="E17" s="38">
        <v>0</v>
      </c>
      <c r="F17" s="13">
        <f t="shared" si="0"/>
        <v>0</v>
      </c>
      <c r="H17" s="39"/>
      <c r="I17" s="38">
        <v>0</v>
      </c>
      <c r="J17" s="38">
        <v>0</v>
      </c>
      <c r="K17" s="13">
        <f t="shared" si="1"/>
        <v>0</v>
      </c>
    </row>
    <row r="18" spans="2:11" ht="16" customHeight="1" x14ac:dyDescent="0.25">
      <c r="B18" s="127"/>
      <c r="C18" s="128"/>
      <c r="D18" s="38">
        <v>0</v>
      </c>
      <c r="E18" s="38">
        <v>0</v>
      </c>
      <c r="F18" s="13">
        <f t="shared" si="0"/>
        <v>0</v>
      </c>
      <c r="H18" s="39"/>
      <c r="I18" s="38">
        <v>0</v>
      </c>
      <c r="J18" s="38">
        <v>0</v>
      </c>
      <c r="K18" s="13">
        <f t="shared" si="1"/>
        <v>0</v>
      </c>
    </row>
    <row r="19" spans="2:11" ht="16" customHeight="1" x14ac:dyDescent="0.25">
      <c r="B19" s="127"/>
      <c r="C19" s="128"/>
      <c r="D19" s="38">
        <v>0</v>
      </c>
      <c r="E19" s="38">
        <v>0</v>
      </c>
      <c r="F19" s="13">
        <f t="shared" si="0"/>
        <v>0</v>
      </c>
      <c r="H19" s="39"/>
      <c r="I19" s="38">
        <v>0</v>
      </c>
      <c r="J19" s="38">
        <v>0</v>
      </c>
      <c r="K19" s="13">
        <f t="shared" si="1"/>
        <v>0</v>
      </c>
    </row>
    <row r="20" spans="2:11" ht="16" customHeight="1" x14ac:dyDescent="0.25">
      <c r="B20" s="127"/>
      <c r="C20" s="128"/>
      <c r="D20" s="38">
        <v>0</v>
      </c>
      <c r="E20" s="38">
        <v>0</v>
      </c>
      <c r="F20" s="13">
        <f t="shared" ref="F20:F21" si="2">D20-E20</f>
        <v>0</v>
      </c>
      <c r="H20" s="39"/>
      <c r="I20" s="38">
        <v>0</v>
      </c>
      <c r="J20" s="38">
        <v>0</v>
      </c>
      <c r="K20" s="13">
        <f t="shared" ref="K20:K21" si="3">J20-I20</f>
        <v>0</v>
      </c>
    </row>
    <row r="21" spans="2:11" ht="16" customHeight="1" x14ac:dyDescent="0.25">
      <c r="B21" s="127"/>
      <c r="C21" s="128"/>
      <c r="D21" s="38">
        <v>0</v>
      </c>
      <c r="E21" s="38">
        <v>0</v>
      </c>
      <c r="F21" s="13">
        <f t="shared" si="2"/>
        <v>0</v>
      </c>
      <c r="H21" s="39"/>
      <c r="I21" s="38">
        <v>0</v>
      </c>
      <c r="J21" s="38">
        <v>0</v>
      </c>
      <c r="K21" s="13">
        <f t="shared" si="3"/>
        <v>0</v>
      </c>
    </row>
    <row r="22" spans="2:11" ht="16" customHeight="1" x14ac:dyDescent="0.25">
      <c r="B22" s="127"/>
      <c r="C22" s="128"/>
      <c r="D22" s="38">
        <v>0</v>
      </c>
      <c r="E22" s="38">
        <v>0</v>
      </c>
      <c r="F22" s="13">
        <f t="shared" si="0"/>
        <v>0</v>
      </c>
      <c r="H22" s="39"/>
      <c r="I22" s="38">
        <v>0</v>
      </c>
      <c r="J22" s="38">
        <v>0</v>
      </c>
      <c r="K22" s="13">
        <f t="shared" si="1"/>
        <v>0</v>
      </c>
    </row>
    <row r="23" spans="2:11" ht="16" customHeight="1" x14ac:dyDescent="0.25">
      <c r="B23" s="127"/>
      <c r="C23" s="128"/>
      <c r="D23" s="38">
        <v>0</v>
      </c>
      <c r="E23" s="38">
        <v>0</v>
      </c>
      <c r="F23" s="13">
        <f t="shared" si="0"/>
        <v>0</v>
      </c>
      <c r="H23" s="39"/>
      <c r="I23" s="38">
        <v>0</v>
      </c>
      <c r="J23" s="38">
        <v>0</v>
      </c>
      <c r="K23" s="13">
        <f t="shared" si="1"/>
        <v>0</v>
      </c>
    </row>
    <row r="24" spans="2:11" ht="16" customHeight="1" x14ac:dyDescent="0.25">
      <c r="B24" s="127"/>
      <c r="C24" s="128"/>
      <c r="D24" s="38">
        <v>0</v>
      </c>
      <c r="E24" s="38">
        <v>0</v>
      </c>
      <c r="F24" s="13">
        <f t="shared" si="0"/>
        <v>0</v>
      </c>
      <c r="H24" s="39"/>
      <c r="I24" s="38">
        <v>0</v>
      </c>
      <c r="J24" s="38">
        <v>0</v>
      </c>
      <c r="K24" s="13">
        <f t="shared" si="1"/>
        <v>0</v>
      </c>
    </row>
    <row r="25" spans="2:11" ht="16" customHeight="1" x14ac:dyDescent="0.25">
      <c r="B25" s="127"/>
      <c r="C25" s="128"/>
      <c r="D25" s="38">
        <v>0</v>
      </c>
      <c r="E25" s="38">
        <v>0</v>
      </c>
      <c r="F25" s="13">
        <f t="shared" si="0"/>
        <v>0</v>
      </c>
      <c r="H25" s="39"/>
      <c r="I25" s="38">
        <v>0</v>
      </c>
      <c r="J25" s="38">
        <v>0</v>
      </c>
      <c r="K25" s="13">
        <f t="shared" si="1"/>
        <v>0</v>
      </c>
    </row>
    <row r="26" spans="2:11" ht="16" customHeight="1" x14ac:dyDescent="0.25">
      <c r="B26" s="127"/>
      <c r="C26" s="128"/>
      <c r="D26" s="38">
        <v>0</v>
      </c>
      <c r="E26" s="38">
        <v>0</v>
      </c>
      <c r="F26" s="13">
        <f t="shared" si="0"/>
        <v>0</v>
      </c>
      <c r="H26" s="39"/>
      <c r="I26" s="38">
        <v>0</v>
      </c>
      <c r="J26" s="38">
        <v>0</v>
      </c>
      <c r="K26" s="13">
        <f t="shared" si="1"/>
        <v>0</v>
      </c>
    </row>
    <row r="27" spans="2:11" ht="16" customHeight="1" x14ac:dyDescent="0.25">
      <c r="B27" s="127"/>
      <c r="C27" s="128"/>
      <c r="D27" s="38">
        <v>0</v>
      </c>
      <c r="E27" s="38">
        <v>0</v>
      </c>
      <c r="F27" s="13">
        <f t="shared" si="0"/>
        <v>0</v>
      </c>
      <c r="H27" s="39"/>
      <c r="I27" s="38">
        <v>0</v>
      </c>
      <c r="J27" s="38">
        <v>0</v>
      </c>
      <c r="K27" s="13">
        <f t="shared" si="1"/>
        <v>0</v>
      </c>
    </row>
    <row r="28" spans="2:11" ht="16" customHeight="1" x14ac:dyDescent="0.25">
      <c r="B28" s="127"/>
      <c r="C28" s="128"/>
      <c r="D28" s="38">
        <v>0</v>
      </c>
      <c r="E28" s="38">
        <v>0</v>
      </c>
      <c r="F28" s="13">
        <f t="shared" si="0"/>
        <v>0</v>
      </c>
      <c r="H28" s="39"/>
      <c r="I28" s="38">
        <v>0</v>
      </c>
      <c r="J28" s="38">
        <v>0</v>
      </c>
      <c r="K28" s="13">
        <f t="shared" si="1"/>
        <v>0</v>
      </c>
    </row>
    <row r="29" spans="2:11" ht="16" customHeight="1" x14ac:dyDescent="0.25">
      <c r="B29" s="127"/>
      <c r="C29" s="128"/>
      <c r="D29" s="38">
        <v>0</v>
      </c>
      <c r="E29" s="38">
        <v>0</v>
      </c>
      <c r="F29" s="13">
        <f t="shared" si="0"/>
        <v>0</v>
      </c>
      <c r="H29" s="39"/>
      <c r="I29" s="38">
        <v>0</v>
      </c>
      <c r="J29" s="38">
        <v>0</v>
      </c>
      <c r="K29" s="13">
        <f t="shared" si="1"/>
        <v>0</v>
      </c>
    </row>
    <row r="30" spans="2:11" ht="16" customHeight="1" x14ac:dyDescent="0.25">
      <c r="B30" s="127"/>
      <c r="C30" s="128"/>
      <c r="D30" s="38">
        <v>0</v>
      </c>
      <c r="E30" s="38">
        <v>0</v>
      </c>
      <c r="F30" s="13">
        <f t="shared" si="0"/>
        <v>0</v>
      </c>
      <c r="H30" s="11" t="s">
        <v>56</v>
      </c>
      <c r="I30" s="4"/>
      <c r="J30" s="4"/>
      <c r="K30" s="4"/>
    </row>
    <row r="31" spans="2:11" ht="16" customHeight="1" x14ac:dyDescent="0.25">
      <c r="B31" s="127"/>
      <c r="C31" s="128"/>
      <c r="D31" s="38">
        <v>0</v>
      </c>
      <c r="E31" s="38">
        <v>0</v>
      </c>
      <c r="F31" s="13">
        <f t="shared" si="0"/>
        <v>0</v>
      </c>
      <c r="H31" s="6" t="s">
        <v>57</v>
      </c>
      <c r="I31" s="17">
        <f>D32-I15-I16-I17-I18-I19-I22-I23-I24-I25-I26-I27-I28-I29</f>
        <v>0</v>
      </c>
      <c r="J31" s="17">
        <f>E32-J15-J16-J17-J18-J19-J22-J23-J24-J25-J26-J27-J28-J29</f>
        <v>0</v>
      </c>
      <c r="K31" s="17">
        <f>I31-J31</f>
        <v>0</v>
      </c>
    </row>
    <row r="32" spans="2:11" ht="15" customHeight="1" x14ac:dyDescent="0.25">
      <c r="B32" s="99" t="s">
        <v>58</v>
      </c>
      <c r="C32" s="101"/>
      <c r="D32" s="5">
        <f>SUM(D15:D31)</f>
        <v>0</v>
      </c>
      <c r="E32" s="5">
        <f>SUM(E15:E31)</f>
        <v>0</v>
      </c>
      <c r="F32" s="5">
        <f>SUM(F15:F31)</f>
        <v>0</v>
      </c>
      <c r="H32" s="7" t="s">
        <v>59</v>
      </c>
      <c r="I32" s="5">
        <f>SUM(I15:I31)</f>
        <v>0</v>
      </c>
      <c r="J32" s="5">
        <f>SUM(J15:J31)</f>
        <v>0</v>
      </c>
      <c r="K32" s="5">
        <f>SUM(K15:K29)</f>
        <v>0</v>
      </c>
    </row>
    <row r="33" spans="2:11" x14ac:dyDescent="0.25"/>
    <row r="34" spans="2:11" ht="15" customHeight="1" x14ac:dyDescent="0.25"/>
    <row r="35" spans="2:11" ht="15" customHeight="1" x14ac:dyDescent="0.25">
      <c r="B35" s="112" t="s">
        <v>68</v>
      </c>
      <c r="C35" s="23" t="s">
        <v>31</v>
      </c>
      <c r="D35" s="145" t="s">
        <v>62</v>
      </c>
      <c r="E35" s="145"/>
      <c r="F35" s="145"/>
      <c r="G35" s="145"/>
      <c r="H35" s="145"/>
      <c r="I35" s="145"/>
      <c r="J35" s="145"/>
      <c r="K35" s="145"/>
    </row>
    <row r="36" spans="2:11" ht="15" customHeight="1" x14ac:dyDescent="0.25">
      <c r="B36" s="112"/>
      <c r="C36" s="23" t="s">
        <v>34</v>
      </c>
      <c r="D36" s="145" t="s">
        <v>63</v>
      </c>
      <c r="E36" s="145"/>
      <c r="F36" s="145"/>
      <c r="G36" s="145"/>
      <c r="H36" s="145"/>
      <c r="I36" s="145"/>
      <c r="J36" s="145"/>
      <c r="K36" s="145"/>
    </row>
    <row r="37" spans="2:11" ht="14.5" x14ac:dyDescent="0.35">
      <c r="B37" s="108" t="s">
        <v>37</v>
      </c>
      <c r="C37" s="106"/>
      <c r="D37" s="107"/>
      <c r="E37" s="12"/>
      <c r="F37" s="12"/>
      <c r="G37" s="2"/>
      <c r="H37" s="108" t="s">
        <v>38</v>
      </c>
      <c r="I37" s="107"/>
      <c r="J37" s="12"/>
      <c r="K37" s="12"/>
    </row>
    <row r="38" spans="2:11" ht="15" customHeight="1" x14ac:dyDescent="0.3">
      <c r="B38" s="96" t="s">
        <v>64</v>
      </c>
      <c r="C38" s="98"/>
      <c r="D38" s="14" t="s">
        <v>40</v>
      </c>
      <c r="E38" s="14" t="s">
        <v>41</v>
      </c>
      <c r="F38" s="14" t="s">
        <v>42</v>
      </c>
      <c r="G38" s="3"/>
      <c r="H38" s="11" t="s">
        <v>65</v>
      </c>
      <c r="I38" s="14" t="s">
        <v>40</v>
      </c>
      <c r="J38" s="14" t="s">
        <v>41</v>
      </c>
      <c r="K38" s="14" t="s">
        <v>42</v>
      </c>
    </row>
    <row r="39" spans="2:11" ht="16" customHeight="1" x14ac:dyDescent="0.25">
      <c r="B39" s="129" t="s">
        <v>66</v>
      </c>
      <c r="C39" s="128"/>
      <c r="D39" s="38">
        <v>0</v>
      </c>
      <c r="E39" s="38">
        <v>0</v>
      </c>
      <c r="F39" s="13">
        <f>D39-E39</f>
        <v>0</v>
      </c>
      <c r="H39" s="41" t="s">
        <v>67</v>
      </c>
      <c r="I39" s="38">
        <v>0</v>
      </c>
      <c r="J39" s="38">
        <v>0</v>
      </c>
      <c r="K39" s="13">
        <f>J39-I39</f>
        <v>0</v>
      </c>
    </row>
    <row r="40" spans="2:11" ht="16" customHeight="1" x14ac:dyDescent="0.25">
      <c r="B40" s="39"/>
      <c r="C40" s="40"/>
      <c r="D40" s="38">
        <v>0</v>
      </c>
      <c r="E40" s="38">
        <v>0</v>
      </c>
      <c r="F40" s="13">
        <f t="shared" ref="F40:F55" si="4">D40-E40</f>
        <v>0</v>
      </c>
      <c r="H40" s="39"/>
      <c r="I40" s="38">
        <v>0</v>
      </c>
      <c r="J40" s="38">
        <v>0</v>
      </c>
      <c r="K40" s="13">
        <f t="shared" ref="K40:K53" si="5">J40-I40</f>
        <v>0</v>
      </c>
    </row>
    <row r="41" spans="2:11" ht="16" customHeight="1" x14ac:dyDescent="0.25">
      <c r="B41" s="127"/>
      <c r="C41" s="128"/>
      <c r="D41" s="38">
        <v>0</v>
      </c>
      <c r="E41" s="38">
        <v>0</v>
      </c>
      <c r="F41" s="13">
        <f t="shared" si="4"/>
        <v>0</v>
      </c>
      <c r="H41" s="39"/>
      <c r="I41" s="38">
        <v>0</v>
      </c>
      <c r="J41" s="38">
        <v>0</v>
      </c>
      <c r="K41" s="13">
        <f t="shared" si="5"/>
        <v>0</v>
      </c>
    </row>
    <row r="42" spans="2:11" ht="16" customHeight="1" x14ac:dyDescent="0.25">
      <c r="B42" s="127"/>
      <c r="C42" s="128"/>
      <c r="D42" s="38">
        <v>0</v>
      </c>
      <c r="E42" s="38">
        <v>0</v>
      </c>
      <c r="F42" s="13">
        <f t="shared" si="4"/>
        <v>0</v>
      </c>
      <c r="H42" s="39"/>
      <c r="I42" s="38">
        <v>0</v>
      </c>
      <c r="J42" s="38">
        <v>0</v>
      </c>
      <c r="K42" s="13">
        <f t="shared" si="5"/>
        <v>0</v>
      </c>
    </row>
    <row r="43" spans="2:11" ht="16" customHeight="1" x14ac:dyDescent="0.25">
      <c r="B43" s="127"/>
      <c r="C43" s="128"/>
      <c r="D43" s="38">
        <v>0</v>
      </c>
      <c r="E43" s="38">
        <v>0</v>
      </c>
      <c r="F43" s="13">
        <f t="shared" si="4"/>
        <v>0</v>
      </c>
      <c r="H43" s="39"/>
      <c r="I43" s="38">
        <v>0</v>
      </c>
      <c r="J43" s="38">
        <v>0</v>
      </c>
      <c r="K43" s="13">
        <f t="shared" si="5"/>
        <v>0</v>
      </c>
    </row>
    <row r="44" spans="2:11" ht="16" customHeight="1" x14ac:dyDescent="0.25">
      <c r="B44" s="127"/>
      <c r="C44" s="128"/>
      <c r="D44" s="38">
        <v>0</v>
      </c>
      <c r="E44" s="38">
        <v>0</v>
      </c>
      <c r="F44" s="13">
        <f t="shared" si="4"/>
        <v>0</v>
      </c>
      <c r="H44" s="39"/>
      <c r="I44" s="38">
        <v>0</v>
      </c>
      <c r="J44" s="38">
        <v>0</v>
      </c>
      <c r="K44" s="13">
        <f t="shared" si="5"/>
        <v>0</v>
      </c>
    </row>
    <row r="45" spans="2:11" ht="16" customHeight="1" x14ac:dyDescent="0.25">
      <c r="B45" s="42"/>
      <c r="C45" s="43"/>
      <c r="D45" s="38">
        <v>0</v>
      </c>
      <c r="E45" s="38">
        <v>0</v>
      </c>
      <c r="F45" s="13">
        <f t="shared" si="4"/>
        <v>0</v>
      </c>
      <c r="H45" s="39"/>
      <c r="I45" s="38">
        <v>0</v>
      </c>
      <c r="J45" s="38">
        <v>0</v>
      </c>
      <c r="K45" s="13">
        <f t="shared" si="5"/>
        <v>0</v>
      </c>
    </row>
    <row r="46" spans="2:11" ht="16" customHeight="1" x14ac:dyDescent="0.25">
      <c r="B46" s="42"/>
      <c r="C46" s="43"/>
      <c r="D46" s="38">
        <v>0</v>
      </c>
      <c r="E46" s="38">
        <v>0</v>
      </c>
      <c r="F46" s="13">
        <f t="shared" si="4"/>
        <v>0</v>
      </c>
      <c r="H46" s="39"/>
      <c r="I46" s="38">
        <v>0</v>
      </c>
      <c r="J46" s="38">
        <v>0</v>
      </c>
      <c r="K46" s="13">
        <f t="shared" si="5"/>
        <v>0</v>
      </c>
    </row>
    <row r="47" spans="2:11" ht="16" customHeight="1" x14ac:dyDescent="0.25">
      <c r="B47" s="127"/>
      <c r="C47" s="128"/>
      <c r="D47" s="38">
        <v>0</v>
      </c>
      <c r="E47" s="38">
        <v>0</v>
      </c>
      <c r="F47" s="13">
        <f t="shared" si="4"/>
        <v>0</v>
      </c>
      <c r="H47" s="39"/>
      <c r="I47" s="38">
        <v>0</v>
      </c>
      <c r="J47" s="38">
        <v>0</v>
      </c>
      <c r="K47" s="13">
        <f t="shared" si="5"/>
        <v>0</v>
      </c>
    </row>
    <row r="48" spans="2:11" ht="16" customHeight="1" x14ac:dyDescent="0.25">
      <c r="B48" s="127"/>
      <c r="C48" s="128"/>
      <c r="D48" s="38">
        <v>0</v>
      </c>
      <c r="E48" s="38">
        <v>0</v>
      </c>
      <c r="F48" s="13">
        <f t="shared" si="4"/>
        <v>0</v>
      </c>
      <c r="H48" s="39"/>
      <c r="I48" s="38">
        <v>0</v>
      </c>
      <c r="J48" s="38">
        <v>0</v>
      </c>
      <c r="K48" s="13">
        <f t="shared" si="5"/>
        <v>0</v>
      </c>
    </row>
    <row r="49" spans="2:11" ht="16" customHeight="1" x14ac:dyDescent="0.25">
      <c r="B49" s="127"/>
      <c r="C49" s="128"/>
      <c r="D49" s="38">
        <v>0</v>
      </c>
      <c r="E49" s="38">
        <v>0</v>
      </c>
      <c r="F49" s="13">
        <f t="shared" si="4"/>
        <v>0</v>
      </c>
      <c r="H49" s="39"/>
      <c r="I49" s="38">
        <v>0</v>
      </c>
      <c r="J49" s="38">
        <v>0</v>
      </c>
      <c r="K49" s="13">
        <f t="shared" si="5"/>
        <v>0</v>
      </c>
    </row>
    <row r="50" spans="2:11" ht="16" customHeight="1" x14ac:dyDescent="0.25">
      <c r="B50" s="127"/>
      <c r="C50" s="128"/>
      <c r="D50" s="38">
        <v>0</v>
      </c>
      <c r="E50" s="38">
        <v>0</v>
      </c>
      <c r="F50" s="13">
        <f t="shared" si="4"/>
        <v>0</v>
      </c>
      <c r="H50" s="39"/>
      <c r="I50" s="38">
        <v>0</v>
      </c>
      <c r="J50" s="38">
        <v>0</v>
      </c>
      <c r="K50" s="13">
        <f t="shared" si="5"/>
        <v>0</v>
      </c>
    </row>
    <row r="51" spans="2:11" ht="16" customHeight="1" x14ac:dyDescent="0.25">
      <c r="B51" s="127"/>
      <c r="C51" s="128"/>
      <c r="D51" s="38">
        <v>0</v>
      </c>
      <c r="E51" s="38">
        <v>0</v>
      </c>
      <c r="F51" s="13">
        <f t="shared" si="4"/>
        <v>0</v>
      </c>
      <c r="H51" s="39"/>
      <c r="I51" s="38">
        <v>0</v>
      </c>
      <c r="J51" s="38">
        <v>0</v>
      </c>
      <c r="K51" s="13">
        <f t="shared" si="5"/>
        <v>0</v>
      </c>
    </row>
    <row r="52" spans="2:11" ht="16" customHeight="1" x14ac:dyDescent="0.25">
      <c r="B52" s="127"/>
      <c r="C52" s="128"/>
      <c r="D52" s="38">
        <v>0</v>
      </c>
      <c r="E52" s="38">
        <v>0</v>
      </c>
      <c r="F52" s="13">
        <f t="shared" si="4"/>
        <v>0</v>
      </c>
      <c r="H52" s="39"/>
      <c r="I52" s="38">
        <v>0</v>
      </c>
      <c r="J52" s="38">
        <v>0</v>
      </c>
      <c r="K52" s="13">
        <f t="shared" si="5"/>
        <v>0</v>
      </c>
    </row>
    <row r="53" spans="2:11" ht="16" customHeight="1" x14ac:dyDescent="0.25">
      <c r="B53" s="127"/>
      <c r="C53" s="128"/>
      <c r="D53" s="38">
        <v>0</v>
      </c>
      <c r="E53" s="38">
        <v>0</v>
      </c>
      <c r="F53" s="13">
        <f t="shared" si="4"/>
        <v>0</v>
      </c>
      <c r="H53" s="39"/>
      <c r="I53" s="38">
        <v>0</v>
      </c>
      <c r="J53" s="38">
        <v>0</v>
      </c>
      <c r="K53" s="13">
        <f t="shared" si="5"/>
        <v>0</v>
      </c>
    </row>
    <row r="54" spans="2:11" ht="16" customHeight="1" x14ac:dyDescent="0.25">
      <c r="B54" s="127"/>
      <c r="C54" s="128"/>
      <c r="D54" s="38">
        <v>0</v>
      </c>
      <c r="E54" s="38">
        <v>0</v>
      </c>
      <c r="F54" s="13">
        <f t="shared" si="4"/>
        <v>0</v>
      </c>
      <c r="H54" s="11" t="s">
        <v>56</v>
      </c>
      <c r="I54" s="4"/>
      <c r="J54" s="4"/>
      <c r="K54" s="4"/>
    </row>
    <row r="55" spans="2:11" ht="16" customHeight="1" x14ac:dyDescent="0.25">
      <c r="B55" s="127"/>
      <c r="C55" s="128"/>
      <c r="D55" s="38">
        <v>0</v>
      </c>
      <c r="E55" s="38">
        <v>0</v>
      </c>
      <c r="F55" s="13">
        <f t="shared" si="4"/>
        <v>0</v>
      </c>
      <c r="H55" s="6" t="s">
        <v>57</v>
      </c>
      <c r="I55" s="17">
        <f>D56-I39-I40-I41-I42-I43-I44-I47-I48-I49-I50-I51-I52-I53</f>
        <v>0</v>
      </c>
      <c r="J55" s="17">
        <f>E56-J39-J40-J41-J42-J43-J44-J47-J48-J49-J50-J51-J52-J53</f>
        <v>0</v>
      </c>
      <c r="K55" s="17">
        <f>I55-J55</f>
        <v>0</v>
      </c>
    </row>
    <row r="56" spans="2:11" ht="15" customHeight="1" x14ac:dyDescent="0.25">
      <c r="B56" s="99" t="s">
        <v>58</v>
      </c>
      <c r="C56" s="101"/>
      <c r="D56" s="5">
        <f>SUM(D39:D55)</f>
        <v>0</v>
      </c>
      <c r="E56" s="5">
        <f>SUM(E39:E55)</f>
        <v>0</v>
      </c>
      <c r="F56" s="5">
        <f>SUM(F39:F55)</f>
        <v>0</v>
      </c>
      <c r="H56" s="7" t="s">
        <v>59</v>
      </c>
      <c r="I56" s="5">
        <f>SUM(I39:I55)</f>
        <v>0</v>
      </c>
      <c r="J56" s="5">
        <f>SUM(J39:J55)</f>
        <v>0</v>
      </c>
      <c r="K56" s="5">
        <f>SUM(K39:K53)</f>
        <v>0</v>
      </c>
    </row>
    <row r="57" spans="2:11" ht="15" customHeight="1" x14ac:dyDescent="0.25"/>
    <row r="58" spans="2:11" ht="15" customHeight="1" x14ac:dyDescent="0.25"/>
    <row r="59" spans="2:11" ht="15" customHeight="1" x14ac:dyDescent="0.25">
      <c r="B59" s="112" t="s">
        <v>69</v>
      </c>
      <c r="C59" s="23" t="s">
        <v>31</v>
      </c>
      <c r="D59" s="145" t="s">
        <v>62</v>
      </c>
      <c r="E59" s="145"/>
      <c r="F59" s="145"/>
      <c r="G59" s="145"/>
      <c r="H59" s="145"/>
      <c r="I59" s="145"/>
      <c r="J59" s="145"/>
      <c r="K59" s="145"/>
    </row>
    <row r="60" spans="2:11" ht="15" customHeight="1" x14ac:dyDescent="0.25">
      <c r="B60" s="112"/>
      <c r="C60" s="23" t="s">
        <v>34</v>
      </c>
      <c r="D60" s="145" t="s">
        <v>63</v>
      </c>
      <c r="E60" s="145"/>
      <c r="F60" s="145"/>
      <c r="G60" s="145"/>
      <c r="H60" s="145"/>
      <c r="I60" s="145"/>
      <c r="J60" s="145"/>
      <c r="K60" s="145"/>
    </row>
    <row r="61" spans="2:11" ht="14.5" x14ac:dyDescent="0.35">
      <c r="B61" s="108" t="s">
        <v>37</v>
      </c>
      <c r="C61" s="106"/>
      <c r="D61" s="107"/>
      <c r="E61" s="12"/>
      <c r="F61" s="12"/>
      <c r="G61" s="2"/>
      <c r="H61" s="108" t="s">
        <v>38</v>
      </c>
      <c r="I61" s="107"/>
      <c r="J61" s="12"/>
      <c r="K61" s="12"/>
    </row>
    <row r="62" spans="2:11" ht="15" customHeight="1" x14ac:dyDescent="0.3">
      <c r="B62" s="96" t="s">
        <v>64</v>
      </c>
      <c r="C62" s="98"/>
      <c r="D62" s="14" t="s">
        <v>40</v>
      </c>
      <c r="E62" s="14" t="s">
        <v>41</v>
      </c>
      <c r="F62" s="14" t="s">
        <v>42</v>
      </c>
      <c r="G62" s="3"/>
      <c r="H62" s="11" t="s">
        <v>65</v>
      </c>
      <c r="I62" s="14" t="s">
        <v>40</v>
      </c>
      <c r="J62" s="14" t="s">
        <v>41</v>
      </c>
      <c r="K62" s="14" t="s">
        <v>42</v>
      </c>
    </row>
    <row r="63" spans="2:11" ht="16" customHeight="1" x14ac:dyDescent="0.25">
      <c r="B63" s="129" t="s">
        <v>66</v>
      </c>
      <c r="C63" s="128"/>
      <c r="D63" s="38">
        <v>0</v>
      </c>
      <c r="E63" s="38">
        <v>0</v>
      </c>
      <c r="F63" s="13">
        <f>D63-E63</f>
        <v>0</v>
      </c>
      <c r="H63" s="41" t="s">
        <v>67</v>
      </c>
      <c r="I63" s="38">
        <v>0</v>
      </c>
      <c r="J63" s="38">
        <v>0</v>
      </c>
      <c r="K63" s="13">
        <f>J63-I63</f>
        <v>0</v>
      </c>
    </row>
    <row r="64" spans="2:11" ht="16" customHeight="1" x14ac:dyDescent="0.25">
      <c r="B64" s="39"/>
      <c r="C64" s="40"/>
      <c r="D64" s="38">
        <v>0</v>
      </c>
      <c r="E64" s="38">
        <v>0</v>
      </c>
      <c r="F64" s="13">
        <f t="shared" ref="F64:F79" si="6">D64-E64</f>
        <v>0</v>
      </c>
      <c r="H64" s="39"/>
      <c r="I64" s="38">
        <v>0</v>
      </c>
      <c r="J64" s="38">
        <v>0</v>
      </c>
      <c r="K64" s="13">
        <f t="shared" ref="K64:K77" si="7">J64-I64</f>
        <v>0</v>
      </c>
    </row>
    <row r="65" spans="2:11" ht="16" customHeight="1" x14ac:dyDescent="0.25">
      <c r="B65" s="127"/>
      <c r="C65" s="128"/>
      <c r="D65" s="38">
        <v>0</v>
      </c>
      <c r="E65" s="38">
        <v>0</v>
      </c>
      <c r="F65" s="13">
        <f t="shared" si="6"/>
        <v>0</v>
      </c>
      <c r="H65" s="39"/>
      <c r="I65" s="38">
        <v>0</v>
      </c>
      <c r="J65" s="38">
        <v>0</v>
      </c>
      <c r="K65" s="13">
        <f t="shared" si="7"/>
        <v>0</v>
      </c>
    </row>
    <row r="66" spans="2:11" ht="16" customHeight="1" x14ac:dyDescent="0.25">
      <c r="B66" s="127"/>
      <c r="C66" s="128"/>
      <c r="D66" s="38">
        <v>0</v>
      </c>
      <c r="E66" s="38">
        <v>0</v>
      </c>
      <c r="F66" s="13">
        <f t="shared" si="6"/>
        <v>0</v>
      </c>
      <c r="H66" s="39"/>
      <c r="I66" s="38">
        <v>0</v>
      </c>
      <c r="J66" s="38">
        <v>0</v>
      </c>
      <c r="K66" s="13">
        <f t="shared" si="7"/>
        <v>0</v>
      </c>
    </row>
    <row r="67" spans="2:11" ht="16" customHeight="1" x14ac:dyDescent="0.25">
      <c r="B67" s="127"/>
      <c r="C67" s="128"/>
      <c r="D67" s="38">
        <v>0</v>
      </c>
      <c r="E67" s="38">
        <v>0</v>
      </c>
      <c r="F67" s="13">
        <f t="shared" si="6"/>
        <v>0</v>
      </c>
      <c r="H67" s="39"/>
      <c r="I67" s="38">
        <v>0</v>
      </c>
      <c r="J67" s="38">
        <v>0</v>
      </c>
      <c r="K67" s="13">
        <f t="shared" si="7"/>
        <v>0</v>
      </c>
    </row>
    <row r="68" spans="2:11" ht="16" customHeight="1" x14ac:dyDescent="0.25">
      <c r="B68" s="42"/>
      <c r="C68" s="43"/>
      <c r="D68" s="38">
        <v>0</v>
      </c>
      <c r="E68" s="38">
        <v>0</v>
      </c>
      <c r="F68" s="13">
        <f t="shared" si="6"/>
        <v>0</v>
      </c>
      <c r="H68" s="39"/>
      <c r="I68" s="38">
        <v>0</v>
      </c>
      <c r="J68" s="38">
        <v>0</v>
      </c>
      <c r="K68" s="13">
        <f t="shared" si="7"/>
        <v>0</v>
      </c>
    </row>
    <row r="69" spans="2:11" ht="16" customHeight="1" x14ac:dyDescent="0.25">
      <c r="B69" s="42"/>
      <c r="C69" s="43"/>
      <c r="D69" s="38">
        <v>0</v>
      </c>
      <c r="E69" s="38">
        <v>0</v>
      </c>
      <c r="F69" s="13">
        <f t="shared" si="6"/>
        <v>0</v>
      </c>
      <c r="H69" s="39"/>
      <c r="I69" s="38">
        <v>0</v>
      </c>
      <c r="J69" s="38">
        <v>0</v>
      </c>
      <c r="K69" s="13">
        <f t="shared" si="7"/>
        <v>0</v>
      </c>
    </row>
    <row r="70" spans="2:11" ht="16" customHeight="1" x14ac:dyDescent="0.25">
      <c r="B70" s="127"/>
      <c r="C70" s="128"/>
      <c r="D70" s="38">
        <v>0</v>
      </c>
      <c r="E70" s="38">
        <v>0</v>
      </c>
      <c r="F70" s="13">
        <f t="shared" si="6"/>
        <v>0</v>
      </c>
      <c r="H70" s="39"/>
      <c r="I70" s="38">
        <v>0</v>
      </c>
      <c r="J70" s="38">
        <v>0</v>
      </c>
      <c r="K70" s="13">
        <f t="shared" si="7"/>
        <v>0</v>
      </c>
    </row>
    <row r="71" spans="2:11" ht="16" customHeight="1" x14ac:dyDescent="0.25">
      <c r="B71" s="127"/>
      <c r="C71" s="128"/>
      <c r="D71" s="38">
        <v>0</v>
      </c>
      <c r="E71" s="38">
        <v>0</v>
      </c>
      <c r="F71" s="13">
        <f t="shared" si="6"/>
        <v>0</v>
      </c>
      <c r="H71" s="39"/>
      <c r="I71" s="38">
        <v>0</v>
      </c>
      <c r="J71" s="38">
        <v>0</v>
      </c>
      <c r="K71" s="13">
        <f t="shared" si="7"/>
        <v>0</v>
      </c>
    </row>
    <row r="72" spans="2:11" ht="16" customHeight="1" x14ac:dyDescent="0.25">
      <c r="B72" s="127"/>
      <c r="C72" s="128"/>
      <c r="D72" s="38">
        <v>0</v>
      </c>
      <c r="E72" s="38">
        <v>0</v>
      </c>
      <c r="F72" s="13">
        <f t="shared" si="6"/>
        <v>0</v>
      </c>
      <c r="H72" s="39"/>
      <c r="I72" s="38">
        <v>0</v>
      </c>
      <c r="J72" s="38">
        <v>0</v>
      </c>
      <c r="K72" s="13">
        <f t="shared" si="7"/>
        <v>0</v>
      </c>
    </row>
    <row r="73" spans="2:11" ht="16" customHeight="1" x14ac:dyDescent="0.25">
      <c r="B73" s="127"/>
      <c r="C73" s="128"/>
      <c r="D73" s="38">
        <v>0</v>
      </c>
      <c r="E73" s="38">
        <v>0</v>
      </c>
      <c r="F73" s="13">
        <f t="shared" si="6"/>
        <v>0</v>
      </c>
      <c r="H73" s="39"/>
      <c r="I73" s="38">
        <v>0</v>
      </c>
      <c r="J73" s="38">
        <v>0</v>
      </c>
      <c r="K73" s="13">
        <f t="shared" si="7"/>
        <v>0</v>
      </c>
    </row>
    <row r="74" spans="2:11" ht="16" customHeight="1" x14ac:dyDescent="0.25">
      <c r="B74" s="127"/>
      <c r="C74" s="128"/>
      <c r="D74" s="38">
        <v>0</v>
      </c>
      <c r="E74" s="38">
        <v>0</v>
      </c>
      <c r="F74" s="13">
        <f t="shared" si="6"/>
        <v>0</v>
      </c>
      <c r="H74" s="39"/>
      <c r="I74" s="38">
        <v>0</v>
      </c>
      <c r="J74" s="38">
        <v>0</v>
      </c>
      <c r="K74" s="13">
        <f t="shared" si="7"/>
        <v>0</v>
      </c>
    </row>
    <row r="75" spans="2:11" ht="16" customHeight="1" x14ac:dyDescent="0.25">
      <c r="B75" s="127"/>
      <c r="C75" s="128"/>
      <c r="D75" s="38">
        <v>0</v>
      </c>
      <c r="E75" s="38">
        <v>0</v>
      </c>
      <c r="F75" s="13">
        <f t="shared" si="6"/>
        <v>0</v>
      </c>
      <c r="H75" s="39"/>
      <c r="I75" s="38">
        <v>0</v>
      </c>
      <c r="J75" s="38">
        <v>0</v>
      </c>
      <c r="K75" s="13">
        <f t="shared" si="7"/>
        <v>0</v>
      </c>
    </row>
    <row r="76" spans="2:11" ht="16" customHeight="1" x14ac:dyDescent="0.25">
      <c r="B76" s="127"/>
      <c r="C76" s="128"/>
      <c r="D76" s="38">
        <v>0</v>
      </c>
      <c r="E76" s="38">
        <v>0</v>
      </c>
      <c r="F76" s="13">
        <f t="shared" si="6"/>
        <v>0</v>
      </c>
      <c r="H76" s="39"/>
      <c r="I76" s="38">
        <v>0</v>
      </c>
      <c r="J76" s="38">
        <v>0</v>
      </c>
      <c r="K76" s="13">
        <f t="shared" si="7"/>
        <v>0</v>
      </c>
    </row>
    <row r="77" spans="2:11" ht="16" customHeight="1" x14ac:dyDescent="0.25">
      <c r="B77" s="127"/>
      <c r="C77" s="128"/>
      <c r="D77" s="38">
        <v>0</v>
      </c>
      <c r="E77" s="38">
        <v>0</v>
      </c>
      <c r="F77" s="13">
        <f t="shared" si="6"/>
        <v>0</v>
      </c>
      <c r="H77" s="39"/>
      <c r="I77" s="38">
        <v>0</v>
      </c>
      <c r="J77" s="38">
        <v>0</v>
      </c>
      <c r="K77" s="13">
        <f t="shared" si="7"/>
        <v>0</v>
      </c>
    </row>
    <row r="78" spans="2:11" ht="16" customHeight="1" x14ac:dyDescent="0.25">
      <c r="B78" s="127"/>
      <c r="C78" s="128"/>
      <c r="D78" s="38">
        <v>0</v>
      </c>
      <c r="E78" s="38">
        <v>0</v>
      </c>
      <c r="F78" s="13">
        <f t="shared" si="6"/>
        <v>0</v>
      </c>
      <c r="H78" s="11" t="s">
        <v>56</v>
      </c>
      <c r="I78" s="4"/>
      <c r="J78" s="4"/>
      <c r="K78" s="4"/>
    </row>
    <row r="79" spans="2:11" ht="16" customHeight="1" x14ac:dyDescent="0.25">
      <c r="B79" s="127"/>
      <c r="C79" s="128"/>
      <c r="D79" s="38">
        <v>0</v>
      </c>
      <c r="E79" s="38">
        <v>0</v>
      </c>
      <c r="F79" s="13">
        <f t="shared" si="6"/>
        <v>0</v>
      </c>
      <c r="H79" s="6" t="s">
        <v>57</v>
      </c>
      <c r="I79" s="17">
        <f>D80-I63-I64-I65-I66-I67-I70-I71-I72-I73-I74-I75-I76-I77</f>
        <v>0</v>
      </c>
      <c r="J79" s="17">
        <f>E80-J63-J64-J65-J66-J67-J70-J71-J72-J73-J74-J75-J76-J77</f>
        <v>0</v>
      </c>
      <c r="K79" s="17">
        <f>I79-J79</f>
        <v>0</v>
      </c>
    </row>
    <row r="80" spans="2:11" ht="15" customHeight="1" x14ac:dyDescent="0.25">
      <c r="B80" s="99" t="s">
        <v>58</v>
      </c>
      <c r="C80" s="101"/>
      <c r="D80" s="5">
        <f>SUM(D63:D79)</f>
        <v>0</v>
      </c>
      <c r="E80" s="5">
        <f>SUM(E63:E79)</f>
        <v>0</v>
      </c>
      <c r="F80" s="5">
        <f>SUM(F63:F79)</f>
        <v>0</v>
      </c>
      <c r="H80" s="7" t="s">
        <v>59</v>
      </c>
      <c r="I80" s="5">
        <f>SUM(I63:I79)</f>
        <v>0</v>
      </c>
      <c r="J80" s="5">
        <f>SUM(J63:J79)</f>
        <v>0</v>
      </c>
      <c r="K80" s="5">
        <f>SUM(K63:K77)</f>
        <v>0</v>
      </c>
    </row>
    <row r="81" spans="2:11" ht="15" customHeight="1" x14ac:dyDescent="0.25"/>
    <row r="82" spans="2:11" x14ac:dyDescent="0.25"/>
    <row r="83" spans="2:11" ht="15" customHeight="1" x14ac:dyDescent="0.25">
      <c r="B83" s="112" t="s">
        <v>70</v>
      </c>
      <c r="C83" s="23" t="s">
        <v>31</v>
      </c>
      <c r="D83" s="145" t="s">
        <v>62</v>
      </c>
      <c r="E83" s="145"/>
      <c r="F83" s="145"/>
      <c r="G83" s="145"/>
      <c r="H83" s="145"/>
      <c r="I83" s="145"/>
      <c r="J83" s="145"/>
      <c r="K83" s="145"/>
    </row>
    <row r="84" spans="2:11" ht="15" customHeight="1" x14ac:dyDescent="0.25">
      <c r="B84" s="112"/>
      <c r="C84" s="23" t="s">
        <v>34</v>
      </c>
      <c r="D84" s="145" t="s">
        <v>63</v>
      </c>
      <c r="E84" s="145"/>
      <c r="F84" s="145"/>
      <c r="G84" s="145"/>
      <c r="H84" s="145"/>
      <c r="I84" s="145"/>
      <c r="J84" s="145"/>
      <c r="K84" s="145"/>
    </row>
    <row r="85" spans="2:11" ht="14.5" x14ac:dyDescent="0.35">
      <c r="B85" s="108" t="s">
        <v>37</v>
      </c>
      <c r="C85" s="106"/>
      <c r="D85" s="107"/>
      <c r="E85" s="12"/>
      <c r="F85" s="12"/>
      <c r="G85" s="2"/>
      <c r="H85" s="108" t="s">
        <v>38</v>
      </c>
      <c r="I85" s="107"/>
      <c r="J85" s="12"/>
      <c r="K85" s="12"/>
    </row>
    <row r="86" spans="2:11" ht="15" customHeight="1" x14ac:dyDescent="0.3">
      <c r="B86" s="96" t="s">
        <v>64</v>
      </c>
      <c r="C86" s="98"/>
      <c r="D86" s="14" t="s">
        <v>40</v>
      </c>
      <c r="E86" s="14" t="s">
        <v>41</v>
      </c>
      <c r="F86" s="14" t="s">
        <v>42</v>
      </c>
      <c r="G86" s="3"/>
      <c r="H86" s="11" t="s">
        <v>65</v>
      </c>
      <c r="I86" s="14" t="s">
        <v>40</v>
      </c>
      <c r="J86" s="14" t="s">
        <v>41</v>
      </c>
      <c r="K86" s="14" t="s">
        <v>42</v>
      </c>
    </row>
    <row r="87" spans="2:11" ht="16" customHeight="1" x14ac:dyDescent="0.25">
      <c r="B87" s="129" t="s">
        <v>66</v>
      </c>
      <c r="C87" s="128"/>
      <c r="D87" s="38">
        <v>0</v>
      </c>
      <c r="E87" s="38">
        <v>0</v>
      </c>
      <c r="F87" s="13">
        <f>D87-E87</f>
        <v>0</v>
      </c>
      <c r="H87" s="41" t="s">
        <v>67</v>
      </c>
      <c r="I87" s="38">
        <v>0</v>
      </c>
      <c r="J87" s="38">
        <v>0</v>
      </c>
      <c r="K87" s="13">
        <f>J87-I87</f>
        <v>0</v>
      </c>
    </row>
    <row r="88" spans="2:11" ht="16" customHeight="1" x14ac:dyDescent="0.25">
      <c r="B88" s="39"/>
      <c r="C88" s="40"/>
      <c r="D88" s="38">
        <v>0</v>
      </c>
      <c r="E88" s="38">
        <v>0</v>
      </c>
      <c r="F88" s="13">
        <f t="shared" ref="F88:F103" si="8">D88-E88</f>
        <v>0</v>
      </c>
      <c r="H88" s="39"/>
      <c r="I88" s="38">
        <v>0</v>
      </c>
      <c r="J88" s="38">
        <v>0</v>
      </c>
      <c r="K88" s="13">
        <f t="shared" ref="K88:K101" si="9">J88-I88</f>
        <v>0</v>
      </c>
    </row>
    <row r="89" spans="2:11" ht="16" customHeight="1" x14ac:dyDescent="0.25">
      <c r="B89" s="127"/>
      <c r="C89" s="128"/>
      <c r="D89" s="38">
        <v>0</v>
      </c>
      <c r="E89" s="38">
        <v>0</v>
      </c>
      <c r="F89" s="13">
        <f t="shared" si="8"/>
        <v>0</v>
      </c>
      <c r="H89" s="39"/>
      <c r="I89" s="38">
        <v>0</v>
      </c>
      <c r="J89" s="38">
        <v>0</v>
      </c>
      <c r="K89" s="13">
        <f t="shared" si="9"/>
        <v>0</v>
      </c>
    </row>
    <row r="90" spans="2:11" ht="16" customHeight="1" x14ac:dyDescent="0.25">
      <c r="B90" s="127"/>
      <c r="C90" s="128"/>
      <c r="D90" s="38">
        <v>0</v>
      </c>
      <c r="E90" s="38">
        <v>0</v>
      </c>
      <c r="F90" s="13">
        <f t="shared" si="8"/>
        <v>0</v>
      </c>
      <c r="H90" s="39"/>
      <c r="I90" s="38">
        <v>0</v>
      </c>
      <c r="J90" s="38">
        <v>0</v>
      </c>
      <c r="K90" s="13">
        <f t="shared" si="9"/>
        <v>0</v>
      </c>
    </row>
    <row r="91" spans="2:11" ht="16" customHeight="1" x14ac:dyDescent="0.25">
      <c r="B91" s="127"/>
      <c r="C91" s="128"/>
      <c r="D91" s="38">
        <v>0</v>
      </c>
      <c r="E91" s="38">
        <v>0</v>
      </c>
      <c r="F91" s="13">
        <f t="shared" si="8"/>
        <v>0</v>
      </c>
      <c r="H91" s="39"/>
      <c r="I91" s="38">
        <v>0</v>
      </c>
      <c r="J91" s="38">
        <v>0</v>
      </c>
      <c r="K91" s="13">
        <f t="shared" si="9"/>
        <v>0</v>
      </c>
    </row>
    <row r="92" spans="2:11" ht="16" customHeight="1" x14ac:dyDescent="0.25">
      <c r="B92" s="42"/>
      <c r="C92" s="43"/>
      <c r="D92" s="38">
        <v>0</v>
      </c>
      <c r="E92" s="38">
        <v>0</v>
      </c>
      <c r="F92" s="13">
        <f t="shared" si="8"/>
        <v>0</v>
      </c>
      <c r="H92" s="39"/>
      <c r="I92" s="38">
        <v>0</v>
      </c>
      <c r="J92" s="38">
        <v>0</v>
      </c>
      <c r="K92" s="13">
        <f t="shared" si="9"/>
        <v>0</v>
      </c>
    </row>
    <row r="93" spans="2:11" ht="16" customHeight="1" x14ac:dyDescent="0.25">
      <c r="B93" s="42"/>
      <c r="C93" s="43"/>
      <c r="D93" s="38">
        <v>0</v>
      </c>
      <c r="E93" s="38">
        <v>0</v>
      </c>
      <c r="F93" s="13">
        <f t="shared" si="8"/>
        <v>0</v>
      </c>
      <c r="H93" s="39"/>
      <c r="I93" s="38">
        <v>0</v>
      </c>
      <c r="J93" s="38">
        <v>0</v>
      </c>
      <c r="K93" s="13">
        <f t="shared" si="9"/>
        <v>0</v>
      </c>
    </row>
    <row r="94" spans="2:11" ht="16" customHeight="1" x14ac:dyDescent="0.25">
      <c r="B94" s="127"/>
      <c r="C94" s="128"/>
      <c r="D94" s="38">
        <v>0</v>
      </c>
      <c r="E94" s="38">
        <v>0</v>
      </c>
      <c r="F94" s="13">
        <f t="shared" si="8"/>
        <v>0</v>
      </c>
      <c r="H94" s="39"/>
      <c r="I94" s="38">
        <v>0</v>
      </c>
      <c r="J94" s="38">
        <v>0</v>
      </c>
      <c r="K94" s="13">
        <f t="shared" si="9"/>
        <v>0</v>
      </c>
    </row>
    <row r="95" spans="2:11" ht="16" customHeight="1" x14ac:dyDescent="0.25">
      <c r="B95" s="127"/>
      <c r="C95" s="128"/>
      <c r="D95" s="38">
        <v>0</v>
      </c>
      <c r="E95" s="38">
        <v>0</v>
      </c>
      <c r="F95" s="13">
        <f t="shared" si="8"/>
        <v>0</v>
      </c>
      <c r="H95" s="39"/>
      <c r="I95" s="38">
        <v>0</v>
      </c>
      <c r="J95" s="38">
        <v>0</v>
      </c>
      <c r="K95" s="13">
        <f t="shared" si="9"/>
        <v>0</v>
      </c>
    </row>
    <row r="96" spans="2:11" ht="16" customHeight="1" x14ac:dyDescent="0.25">
      <c r="B96" s="127"/>
      <c r="C96" s="128"/>
      <c r="D96" s="38">
        <v>0</v>
      </c>
      <c r="E96" s="38">
        <v>0</v>
      </c>
      <c r="F96" s="13">
        <f t="shared" si="8"/>
        <v>0</v>
      </c>
      <c r="H96" s="39"/>
      <c r="I96" s="38">
        <v>0</v>
      </c>
      <c r="J96" s="38">
        <v>0</v>
      </c>
      <c r="K96" s="13">
        <f t="shared" si="9"/>
        <v>0</v>
      </c>
    </row>
    <row r="97" spans="2:11" ht="16" customHeight="1" x14ac:dyDescent="0.25">
      <c r="B97" s="127"/>
      <c r="C97" s="128"/>
      <c r="D97" s="38">
        <v>0</v>
      </c>
      <c r="E97" s="38">
        <v>0</v>
      </c>
      <c r="F97" s="13">
        <f t="shared" si="8"/>
        <v>0</v>
      </c>
      <c r="H97" s="39"/>
      <c r="I97" s="38">
        <v>0</v>
      </c>
      <c r="J97" s="38">
        <v>0</v>
      </c>
      <c r="K97" s="13">
        <f t="shared" si="9"/>
        <v>0</v>
      </c>
    </row>
    <row r="98" spans="2:11" ht="16" customHeight="1" x14ac:dyDescent="0.25">
      <c r="B98" s="127"/>
      <c r="C98" s="128"/>
      <c r="D98" s="38">
        <v>0</v>
      </c>
      <c r="E98" s="38">
        <v>0</v>
      </c>
      <c r="F98" s="13">
        <f t="shared" si="8"/>
        <v>0</v>
      </c>
      <c r="H98" s="39"/>
      <c r="I98" s="38">
        <v>0</v>
      </c>
      <c r="J98" s="38">
        <v>0</v>
      </c>
      <c r="K98" s="13">
        <f t="shared" si="9"/>
        <v>0</v>
      </c>
    </row>
    <row r="99" spans="2:11" ht="16" customHeight="1" x14ac:dyDescent="0.25">
      <c r="B99" s="127"/>
      <c r="C99" s="128"/>
      <c r="D99" s="38">
        <v>0</v>
      </c>
      <c r="E99" s="38">
        <v>0</v>
      </c>
      <c r="F99" s="13">
        <f t="shared" si="8"/>
        <v>0</v>
      </c>
      <c r="H99" s="39"/>
      <c r="I99" s="38">
        <v>0</v>
      </c>
      <c r="J99" s="38">
        <v>0</v>
      </c>
      <c r="K99" s="13">
        <f t="shared" si="9"/>
        <v>0</v>
      </c>
    </row>
    <row r="100" spans="2:11" ht="16" customHeight="1" x14ac:dyDescent="0.25">
      <c r="B100" s="127"/>
      <c r="C100" s="128"/>
      <c r="D100" s="38">
        <v>0</v>
      </c>
      <c r="E100" s="38">
        <v>0</v>
      </c>
      <c r="F100" s="13">
        <f t="shared" si="8"/>
        <v>0</v>
      </c>
      <c r="H100" s="39"/>
      <c r="I100" s="38">
        <v>0</v>
      </c>
      <c r="J100" s="38">
        <v>0</v>
      </c>
      <c r="K100" s="13">
        <f t="shared" si="9"/>
        <v>0</v>
      </c>
    </row>
    <row r="101" spans="2:11" ht="16" customHeight="1" x14ac:dyDescent="0.25">
      <c r="B101" s="127"/>
      <c r="C101" s="128"/>
      <c r="D101" s="38">
        <v>0</v>
      </c>
      <c r="E101" s="38">
        <v>0</v>
      </c>
      <c r="F101" s="13">
        <f t="shared" si="8"/>
        <v>0</v>
      </c>
      <c r="H101" s="39"/>
      <c r="I101" s="38">
        <v>0</v>
      </c>
      <c r="J101" s="38">
        <v>0</v>
      </c>
      <c r="K101" s="13">
        <f t="shared" si="9"/>
        <v>0</v>
      </c>
    </row>
    <row r="102" spans="2:11" ht="16" customHeight="1" x14ac:dyDescent="0.25">
      <c r="B102" s="127"/>
      <c r="C102" s="128"/>
      <c r="D102" s="38">
        <v>0</v>
      </c>
      <c r="E102" s="38">
        <v>0</v>
      </c>
      <c r="F102" s="13">
        <f t="shared" si="8"/>
        <v>0</v>
      </c>
      <c r="H102" s="11" t="s">
        <v>56</v>
      </c>
      <c r="I102" s="4"/>
      <c r="J102" s="4"/>
      <c r="K102" s="4"/>
    </row>
    <row r="103" spans="2:11" ht="16" customHeight="1" x14ac:dyDescent="0.25">
      <c r="B103" s="127"/>
      <c r="C103" s="128"/>
      <c r="D103" s="38">
        <v>0</v>
      </c>
      <c r="E103" s="38">
        <v>0</v>
      </c>
      <c r="F103" s="13">
        <f t="shared" si="8"/>
        <v>0</v>
      </c>
      <c r="H103" s="6" t="s">
        <v>57</v>
      </c>
      <c r="I103" s="17">
        <f>D104-I87-I88-I89-I90-I91-I94-I95-I96-I97-I98-I99-I100-I101</f>
        <v>0</v>
      </c>
      <c r="J103" s="17">
        <f>E104-J87-J88-J89-J90-J91-J94-J95-J96-J97-J98-J99-J100-J101</f>
        <v>0</v>
      </c>
      <c r="K103" s="17">
        <f>I103-J103</f>
        <v>0</v>
      </c>
    </row>
    <row r="104" spans="2:11" ht="15" customHeight="1" x14ac:dyDescent="0.25">
      <c r="B104" s="99" t="s">
        <v>58</v>
      </c>
      <c r="C104" s="101"/>
      <c r="D104" s="5">
        <f>SUM(D87:D103)</f>
        <v>0</v>
      </c>
      <c r="E104" s="5">
        <f>SUM(E87:E103)</f>
        <v>0</v>
      </c>
      <c r="F104" s="5">
        <f>SUM(F87:F103)</f>
        <v>0</v>
      </c>
      <c r="H104" s="7" t="s">
        <v>59</v>
      </c>
      <c r="I104" s="5">
        <f>SUM(I87:I103)</f>
        <v>0</v>
      </c>
      <c r="J104" s="5">
        <f>SUM(J87:J103)</f>
        <v>0</v>
      </c>
      <c r="K104" s="5">
        <f>SUM(K87:K101)</f>
        <v>0</v>
      </c>
    </row>
    <row r="105" spans="2:11" x14ac:dyDescent="0.25"/>
    <row r="106" spans="2:11" ht="15" customHeight="1" x14ac:dyDescent="0.25"/>
    <row r="107" spans="2:11" ht="15" customHeight="1" x14ac:dyDescent="0.25">
      <c r="B107" s="112" t="s">
        <v>71</v>
      </c>
      <c r="C107" s="23" t="s">
        <v>31</v>
      </c>
      <c r="D107" s="145" t="s">
        <v>62</v>
      </c>
      <c r="E107" s="145"/>
      <c r="F107" s="145"/>
      <c r="G107" s="145"/>
      <c r="H107" s="145"/>
      <c r="I107" s="145"/>
      <c r="J107" s="145"/>
      <c r="K107" s="145"/>
    </row>
    <row r="108" spans="2:11" ht="15" customHeight="1" x14ac:dyDescent="0.25">
      <c r="B108" s="112"/>
      <c r="C108" s="23" t="s">
        <v>34</v>
      </c>
      <c r="D108" s="145" t="s">
        <v>63</v>
      </c>
      <c r="E108" s="145"/>
      <c r="F108" s="145"/>
      <c r="G108" s="145"/>
      <c r="H108" s="145"/>
      <c r="I108" s="145"/>
      <c r="J108" s="145"/>
      <c r="K108" s="145"/>
    </row>
    <row r="109" spans="2:11" ht="14.5" x14ac:dyDescent="0.35">
      <c r="B109" s="108" t="s">
        <v>37</v>
      </c>
      <c r="C109" s="106"/>
      <c r="D109" s="107"/>
      <c r="E109" s="12"/>
      <c r="F109" s="12"/>
      <c r="G109" s="2"/>
      <c r="H109" s="108" t="s">
        <v>38</v>
      </c>
      <c r="I109" s="107"/>
      <c r="J109" s="12"/>
      <c r="K109" s="12"/>
    </row>
    <row r="110" spans="2:11" ht="15" customHeight="1" x14ac:dyDescent="0.3">
      <c r="B110" s="96" t="s">
        <v>64</v>
      </c>
      <c r="C110" s="98"/>
      <c r="D110" s="14" t="s">
        <v>40</v>
      </c>
      <c r="E110" s="14" t="s">
        <v>41</v>
      </c>
      <c r="F110" s="14" t="s">
        <v>42</v>
      </c>
      <c r="G110" s="3"/>
      <c r="H110" s="11" t="s">
        <v>65</v>
      </c>
      <c r="I110" s="14" t="s">
        <v>40</v>
      </c>
      <c r="J110" s="14" t="s">
        <v>41</v>
      </c>
      <c r="K110" s="14" t="s">
        <v>42</v>
      </c>
    </row>
    <row r="111" spans="2:11" ht="16" customHeight="1" x14ac:dyDescent="0.25">
      <c r="B111" s="129" t="s">
        <v>66</v>
      </c>
      <c r="C111" s="128"/>
      <c r="D111" s="38">
        <v>0</v>
      </c>
      <c r="E111" s="38">
        <v>0</v>
      </c>
      <c r="F111" s="13">
        <f>D111-E111</f>
        <v>0</v>
      </c>
      <c r="H111" s="41" t="s">
        <v>67</v>
      </c>
      <c r="I111" s="38">
        <v>0</v>
      </c>
      <c r="J111" s="38">
        <v>0</v>
      </c>
      <c r="K111" s="13">
        <f>J111-I111</f>
        <v>0</v>
      </c>
    </row>
    <row r="112" spans="2:11" ht="16" customHeight="1" x14ac:dyDescent="0.25">
      <c r="B112" s="39"/>
      <c r="C112" s="40"/>
      <c r="D112" s="38">
        <v>0</v>
      </c>
      <c r="E112" s="38">
        <v>0</v>
      </c>
      <c r="F112" s="13">
        <f t="shared" ref="F112:F127" si="10">D112-E112</f>
        <v>0</v>
      </c>
      <c r="H112" s="39"/>
      <c r="I112" s="38">
        <v>0</v>
      </c>
      <c r="J112" s="38">
        <v>0</v>
      </c>
      <c r="K112" s="13">
        <f t="shared" ref="K112:K125" si="11">J112-I112</f>
        <v>0</v>
      </c>
    </row>
    <row r="113" spans="2:11" ht="16" customHeight="1" x14ac:dyDescent="0.25">
      <c r="B113" s="127"/>
      <c r="C113" s="128"/>
      <c r="D113" s="38">
        <v>0</v>
      </c>
      <c r="E113" s="38">
        <v>0</v>
      </c>
      <c r="F113" s="13">
        <f t="shared" si="10"/>
        <v>0</v>
      </c>
      <c r="H113" s="39"/>
      <c r="I113" s="38">
        <v>0</v>
      </c>
      <c r="J113" s="38">
        <v>0</v>
      </c>
      <c r="K113" s="13">
        <f t="shared" si="11"/>
        <v>0</v>
      </c>
    </row>
    <row r="114" spans="2:11" ht="16" customHeight="1" x14ac:dyDescent="0.25">
      <c r="B114" s="127"/>
      <c r="C114" s="128"/>
      <c r="D114" s="38">
        <v>0</v>
      </c>
      <c r="E114" s="38">
        <v>0</v>
      </c>
      <c r="F114" s="13">
        <f t="shared" si="10"/>
        <v>0</v>
      </c>
      <c r="H114" s="39"/>
      <c r="I114" s="38">
        <v>0</v>
      </c>
      <c r="J114" s="38">
        <v>0</v>
      </c>
      <c r="K114" s="13">
        <f t="shared" si="11"/>
        <v>0</v>
      </c>
    </row>
    <row r="115" spans="2:11" ht="16" customHeight="1" x14ac:dyDescent="0.25">
      <c r="B115" s="42"/>
      <c r="C115" s="43"/>
      <c r="D115" s="38">
        <v>0</v>
      </c>
      <c r="E115" s="38">
        <v>0</v>
      </c>
      <c r="F115" s="13">
        <f t="shared" si="10"/>
        <v>0</v>
      </c>
      <c r="H115" s="39"/>
      <c r="I115" s="38">
        <v>0</v>
      </c>
      <c r="J115" s="38">
        <v>0</v>
      </c>
      <c r="K115" s="13">
        <f t="shared" si="11"/>
        <v>0</v>
      </c>
    </row>
    <row r="116" spans="2:11" ht="16" customHeight="1" x14ac:dyDescent="0.25">
      <c r="B116" s="42"/>
      <c r="C116" s="43"/>
      <c r="D116" s="38">
        <v>0</v>
      </c>
      <c r="E116" s="38">
        <v>0</v>
      </c>
      <c r="F116" s="13">
        <f t="shared" si="10"/>
        <v>0</v>
      </c>
      <c r="H116" s="39"/>
      <c r="I116" s="38">
        <v>0</v>
      </c>
      <c r="J116" s="38">
        <v>0</v>
      </c>
      <c r="K116" s="13">
        <f t="shared" si="11"/>
        <v>0</v>
      </c>
    </row>
    <row r="117" spans="2:11" ht="16" customHeight="1" x14ac:dyDescent="0.25">
      <c r="B117" s="127"/>
      <c r="C117" s="128"/>
      <c r="D117" s="38">
        <v>0</v>
      </c>
      <c r="E117" s="38">
        <v>0</v>
      </c>
      <c r="F117" s="13">
        <f t="shared" si="10"/>
        <v>0</v>
      </c>
      <c r="H117" s="39"/>
      <c r="I117" s="38">
        <v>0</v>
      </c>
      <c r="J117" s="38">
        <v>0</v>
      </c>
      <c r="K117" s="13">
        <f t="shared" si="11"/>
        <v>0</v>
      </c>
    </row>
    <row r="118" spans="2:11" ht="16" customHeight="1" x14ac:dyDescent="0.25">
      <c r="B118" s="127"/>
      <c r="C118" s="128"/>
      <c r="D118" s="38">
        <v>0</v>
      </c>
      <c r="E118" s="38">
        <v>0</v>
      </c>
      <c r="F118" s="13">
        <f t="shared" si="10"/>
        <v>0</v>
      </c>
      <c r="H118" s="39"/>
      <c r="I118" s="38">
        <v>0</v>
      </c>
      <c r="J118" s="38">
        <v>0</v>
      </c>
      <c r="K118" s="13">
        <f t="shared" si="11"/>
        <v>0</v>
      </c>
    </row>
    <row r="119" spans="2:11" ht="16" customHeight="1" x14ac:dyDescent="0.25">
      <c r="B119" s="127"/>
      <c r="C119" s="128"/>
      <c r="D119" s="38">
        <v>0</v>
      </c>
      <c r="E119" s="38">
        <v>0</v>
      </c>
      <c r="F119" s="13">
        <f t="shared" si="10"/>
        <v>0</v>
      </c>
      <c r="H119" s="39"/>
      <c r="I119" s="38">
        <v>0</v>
      </c>
      <c r="J119" s="38">
        <v>0</v>
      </c>
      <c r="K119" s="13">
        <f t="shared" si="11"/>
        <v>0</v>
      </c>
    </row>
    <row r="120" spans="2:11" ht="16" customHeight="1" x14ac:dyDescent="0.25">
      <c r="B120" s="127"/>
      <c r="C120" s="128"/>
      <c r="D120" s="38">
        <v>0</v>
      </c>
      <c r="E120" s="38">
        <v>0</v>
      </c>
      <c r="F120" s="13">
        <f t="shared" si="10"/>
        <v>0</v>
      </c>
      <c r="H120" s="39"/>
      <c r="I120" s="38">
        <v>0</v>
      </c>
      <c r="J120" s="38">
        <v>0</v>
      </c>
      <c r="K120" s="13">
        <f t="shared" si="11"/>
        <v>0</v>
      </c>
    </row>
    <row r="121" spans="2:11" ht="16" customHeight="1" x14ac:dyDescent="0.25">
      <c r="B121" s="127"/>
      <c r="C121" s="128"/>
      <c r="D121" s="38">
        <v>0</v>
      </c>
      <c r="E121" s="38">
        <v>0</v>
      </c>
      <c r="F121" s="13">
        <f t="shared" si="10"/>
        <v>0</v>
      </c>
      <c r="H121" s="39"/>
      <c r="I121" s="38">
        <v>0</v>
      </c>
      <c r="J121" s="38">
        <v>0</v>
      </c>
      <c r="K121" s="13">
        <f t="shared" si="11"/>
        <v>0</v>
      </c>
    </row>
    <row r="122" spans="2:11" ht="16" customHeight="1" x14ac:dyDescent="0.25">
      <c r="B122" s="127"/>
      <c r="C122" s="128"/>
      <c r="D122" s="38">
        <v>0</v>
      </c>
      <c r="E122" s="38">
        <v>0</v>
      </c>
      <c r="F122" s="13">
        <f t="shared" si="10"/>
        <v>0</v>
      </c>
      <c r="H122" s="39"/>
      <c r="I122" s="38">
        <v>0</v>
      </c>
      <c r="J122" s="38">
        <v>0</v>
      </c>
      <c r="K122" s="13">
        <f t="shared" si="11"/>
        <v>0</v>
      </c>
    </row>
    <row r="123" spans="2:11" ht="16" customHeight="1" x14ac:dyDescent="0.25">
      <c r="B123" s="127"/>
      <c r="C123" s="128"/>
      <c r="D123" s="38">
        <v>0</v>
      </c>
      <c r="E123" s="38">
        <v>0</v>
      </c>
      <c r="F123" s="13">
        <f t="shared" si="10"/>
        <v>0</v>
      </c>
      <c r="H123" s="39"/>
      <c r="I123" s="38">
        <v>0</v>
      </c>
      <c r="J123" s="38">
        <v>0</v>
      </c>
      <c r="K123" s="13">
        <f t="shared" si="11"/>
        <v>0</v>
      </c>
    </row>
    <row r="124" spans="2:11" ht="16" customHeight="1" x14ac:dyDescent="0.25">
      <c r="B124" s="127"/>
      <c r="C124" s="128"/>
      <c r="D124" s="38">
        <v>0</v>
      </c>
      <c r="E124" s="38">
        <v>0</v>
      </c>
      <c r="F124" s="13">
        <f t="shared" si="10"/>
        <v>0</v>
      </c>
      <c r="H124" s="39"/>
      <c r="I124" s="38">
        <v>0</v>
      </c>
      <c r="J124" s="38">
        <v>0</v>
      </c>
      <c r="K124" s="13">
        <f t="shared" si="11"/>
        <v>0</v>
      </c>
    </row>
    <row r="125" spans="2:11" ht="16" customHeight="1" x14ac:dyDescent="0.25">
      <c r="B125" s="127"/>
      <c r="C125" s="128"/>
      <c r="D125" s="38">
        <v>0</v>
      </c>
      <c r="E125" s="38">
        <v>0</v>
      </c>
      <c r="F125" s="13">
        <f t="shared" si="10"/>
        <v>0</v>
      </c>
      <c r="H125" s="39"/>
      <c r="I125" s="38">
        <v>0</v>
      </c>
      <c r="J125" s="38">
        <v>0</v>
      </c>
      <c r="K125" s="13">
        <f t="shared" si="11"/>
        <v>0</v>
      </c>
    </row>
    <row r="126" spans="2:11" ht="16" customHeight="1" x14ac:dyDescent="0.25">
      <c r="B126" s="127"/>
      <c r="C126" s="128"/>
      <c r="D126" s="38">
        <v>0</v>
      </c>
      <c r="E126" s="38">
        <v>0</v>
      </c>
      <c r="F126" s="13">
        <f t="shared" si="10"/>
        <v>0</v>
      </c>
      <c r="H126" s="11" t="s">
        <v>56</v>
      </c>
      <c r="I126" s="4"/>
      <c r="J126" s="4"/>
      <c r="K126" s="4"/>
    </row>
    <row r="127" spans="2:11" ht="16" customHeight="1" x14ac:dyDescent="0.25">
      <c r="B127" s="127"/>
      <c r="C127" s="128"/>
      <c r="D127" s="38">
        <v>0</v>
      </c>
      <c r="E127" s="38">
        <v>0</v>
      </c>
      <c r="F127" s="13">
        <f t="shared" si="10"/>
        <v>0</v>
      </c>
      <c r="H127" s="6" t="s">
        <v>57</v>
      </c>
      <c r="I127" s="17">
        <f>D128-I111-I112-I113-I114-I117-I118-I119-I120-I121-I122-I123-I124-I125</f>
        <v>0</v>
      </c>
      <c r="J127" s="17">
        <f>E128-J111-J112-J113-J114-J117-J118-J119-J120-J121-J122-J123-J124-J125</f>
        <v>0</v>
      </c>
      <c r="K127" s="17">
        <f>I127-J127</f>
        <v>0</v>
      </c>
    </row>
    <row r="128" spans="2:11" ht="15" customHeight="1" x14ac:dyDescent="0.25">
      <c r="B128" s="99" t="s">
        <v>58</v>
      </c>
      <c r="C128" s="101"/>
      <c r="D128" s="5">
        <f>SUM(D111:D127)</f>
        <v>0</v>
      </c>
      <c r="E128" s="5">
        <f>SUM(E111:E127)</f>
        <v>0</v>
      </c>
      <c r="F128" s="5">
        <f>SUM(F111:F127)</f>
        <v>0</v>
      </c>
      <c r="H128" s="7" t="s">
        <v>59</v>
      </c>
      <c r="I128" s="5">
        <f>SUM(I111:I127)</f>
        <v>0</v>
      </c>
      <c r="J128" s="5">
        <f>SUM(J111:J127)</f>
        <v>0</v>
      </c>
      <c r="K128" s="5">
        <f>SUM(K111:K125)</f>
        <v>0</v>
      </c>
    </row>
    <row r="129" ht="12.75" hidden="1" customHeight="1" x14ac:dyDescent="0.25"/>
    <row r="130" ht="12.75" hidden="1" customHeight="1" x14ac:dyDescent="0.25"/>
    <row r="131" ht="12.75" hidden="1" customHeight="1" x14ac:dyDescent="0.25"/>
    <row r="132" ht="12.75" hidden="1" customHeight="1" x14ac:dyDescent="0.25"/>
    <row r="133" ht="12.75" hidden="1" customHeight="1" x14ac:dyDescent="0.25"/>
    <row r="134" ht="12.75" hidden="1" customHeight="1" x14ac:dyDescent="0.25"/>
    <row r="135" ht="12.75" hidden="1" customHeight="1" x14ac:dyDescent="0.25"/>
    <row r="136" ht="12.75" hidden="1" customHeight="1" x14ac:dyDescent="0.25"/>
    <row r="137" ht="12.75" hidden="1" customHeight="1" x14ac:dyDescent="0.25"/>
    <row r="138" ht="12.75" hidden="1" customHeight="1" x14ac:dyDescent="0.25"/>
    <row r="139" ht="12.75" hidden="1" customHeight="1" x14ac:dyDescent="0.25"/>
    <row r="140" ht="12.75" hidden="1" customHeight="1" x14ac:dyDescent="0.25"/>
    <row r="141" ht="12.75" hidden="1" customHeight="1" x14ac:dyDescent="0.25"/>
    <row r="142" ht="12.75" hidden="1" customHeight="1" x14ac:dyDescent="0.25"/>
    <row r="143" ht="12.75" hidden="1" customHeight="1" x14ac:dyDescent="0.25"/>
    <row r="144" ht="12.75" hidden="1" customHeight="1" x14ac:dyDescent="0.25"/>
    <row r="145" ht="12.75" hidden="1" customHeight="1" x14ac:dyDescent="0.25"/>
    <row r="146" ht="12.75" hidden="1" customHeight="1" x14ac:dyDescent="0.25"/>
    <row r="147" ht="12.75" hidden="1" customHeight="1" x14ac:dyDescent="0.25"/>
    <row r="148" ht="12.75" hidden="1" customHeight="1" x14ac:dyDescent="0.25"/>
    <row r="149" ht="12.75" hidden="1" customHeight="1" x14ac:dyDescent="0.25"/>
    <row r="150" ht="12.75" hidden="1" customHeight="1" x14ac:dyDescent="0.25"/>
    <row r="151" ht="12.75" hidden="1" customHeight="1" x14ac:dyDescent="0.25"/>
    <row r="152" ht="12.75" hidden="1" customHeight="1" x14ac:dyDescent="0.25"/>
    <row r="153" ht="12.75" hidden="1" customHeight="1" x14ac:dyDescent="0.25"/>
    <row r="154" ht="12.75" hidden="1" customHeight="1" x14ac:dyDescent="0.25"/>
    <row r="155" ht="12.75" hidden="1" customHeight="1" x14ac:dyDescent="0.25"/>
    <row r="156" ht="12.75" hidden="1" customHeight="1" x14ac:dyDescent="0.25"/>
    <row r="157" ht="12.75" hidden="1" customHeight="1" x14ac:dyDescent="0.25"/>
    <row r="158" ht="12.75" hidden="1" customHeight="1" x14ac:dyDescent="0.25"/>
    <row r="159" ht="12.75" hidden="1" customHeight="1" x14ac:dyDescent="0.25"/>
    <row r="160" ht="12.75" hidden="1" customHeight="1" x14ac:dyDescent="0.25"/>
    <row r="161" ht="12.75" hidden="1" customHeight="1" x14ac:dyDescent="0.25"/>
    <row r="162" ht="12.75" hidden="1" customHeight="1" x14ac:dyDescent="0.25"/>
    <row r="163" ht="12.75" hidden="1" customHeight="1" x14ac:dyDescent="0.25"/>
    <row r="164" ht="12.75" hidden="1" customHeight="1" x14ac:dyDescent="0.25"/>
    <row r="165" ht="12.75" hidden="1" customHeight="1" x14ac:dyDescent="0.25"/>
    <row r="166" ht="12.75" hidden="1" customHeight="1" x14ac:dyDescent="0.25"/>
    <row r="167" ht="12.75" hidden="1" customHeight="1" x14ac:dyDescent="0.25"/>
    <row r="168" ht="12.75" hidden="1" customHeight="1" x14ac:dyDescent="0.25"/>
    <row r="169" ht="12.75" hidden="1" customHeight="1" x14ac:dyDescent="0.25"/>
    <row r="170" ht="12.75" hidden="1" customHeight="1" x14ac:dyDescent="0.25"/>
    <row r="171" ht="12.75" hidden="1" customHeight="1" x14ac:dyDescent="0.25"/>
    <row r="172" ht="12.75" hidden="1" customHeight="1" x14ac:dyDescent="0.25"/>
    <row r="173" ht="12.75" hidden="1" customHeight="1" x14ac:dyDescent="0.25"/>
    <row r="174" ht="12.75" hidden="1" customHeight="1" x14ac:dyDescent="0.25"/>
    <row r="175" ht="12.75" hidden="1" customHeight="1" x14ac:dyDescent="0.25"/>
    <row r="176" ht="12.75" hidden="1" customHeight="1" x14ac:dyDescent="0.25"/>
    <row r="177" ht="12.75" hidden="1" customHeight="1" x14ac:dyDescent="0.25"/>
    <row r="178" ht="12.75" hidden="1" customHeight="1" x14ac:dyDescent="0.25"/>
    <row r="179" ht="12.75" hidden="1" customHeight="1" x14ac:dyDescent="0.25"/>
    <row r="180" ht="12.75" hidden="1" customHeight="1" x14ac:dyDescent="0.25"/>
    <row r="181" ht="12.75" hidden="1" customHeight="1" x14ac:dyDescent="0.25"/>
    <row r="182" ht="12.75" hidden="1" customHeight="1" x14ac:dyDescent="0.25"/>
    <row r="183" ht="12.75" hidden="1" customHeight="1" x14ac:dyDescent="0.25"/>
    <row r="184" ht="12.75" hidden="1" customHeight="1" x14ac:dyDescent="0.25"/>
    <row r="185" ht="12.75" hidden="1" customHeight="1" x14ac:dyDescent="0.25"/>
    <row r="186" ht="12.75" hidden="1" customHeight="1" x14ac:dyDescent="0.25"/>
    <row r="187" ht="12.75" hidden="1" customHeight="1" x14ac:dyDescent="0.25"/>
    <row r="188" ht="12.75" hidden="1" customHeight="1" x14ac:dyDescent="0.25"/>
    <row r="189" ht="12.75" hidden="1" customHeight="1" x14ac:dyDescent="0.25"/>
    <row r="190" ht="12.75" hidden="1" customHeight="1" x14ac:dyDescent="0.25"/>
    <row r="191" ht="12.75" hidden="1" customHeight="1" x14ac:dyDescent="0.25"/>
    <row r="192" ht="12.75" hidden="1" customHeight="1" x14ac:dyDescent="0.25"/>
    <row r="193" ht="12.75" hidden="1" customHeight="1" x14ac:dyDescent="0.25"/>
    <row r="194" ht="12.75" hidden="1" customHeight="1" x14ac:dyDescent="0.25"/>
    <row r="195"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row r="257" ht="12.75" hidden="1" customHeight="1" x14ac:dyDescent="0.25"/>
    <row r="258" ht="12.75" hidden="1" customHeight="1" x14ac:dyDescent="0.25"/>
    <row r="259" ht="12.75" hidden="1" customHeight="1" x14ac:dyDescent="0.25"/>
    <row r="260" ht="12.75" hidden="1" customHeight="1" x14ac:dyDescent="0.25"/>
    <row r="261" ht="12.75" hidden="1" customHeight="1" x14ac:dyDescent="0.25"/>
    <row r="262" ht="12.75" hidden="1" customHeight="1" x14ac:dyDescent="0.25"/>
    <row r="263" ht="12.75" hidden="1" customHeight="1" x14ac:dyDescent="0.25"/>
    <row r="264" ht="12.75" hidden="1" customHeight="1" x14ac:dyDescent="0.25"/>
    <row r="265" ht="12.75" hidden="1" customHeight="1" x14ac:dyDescent="0.25"/>
    <row r="266" ht="12.75" hidden="1" customHeight="1" x14ac:dyDescent="0.25"/>
    <row r="267" ht="12.75" hidden="1" customHeight="1" x14ac:dyDescent="0.25"/>
    <row r="268" ht="12.75" hidden="1" customHeight="1" x14ac:dyDescent="0.25"/>
    <row r="269" ht="12.75" hidden="1" customHeight="1" x14ac:dyDescent="0.25"/>
    <row r="270" ht="12.75" hidden="1" customHeight="1" x14ac:dyDescent="0.25"/>
    <row r="271" ht="12.75" hidden="1" customHeight="1" x14ac:dyDescent="0.25"/>
    <row r="272" ht="12.75" hidden="1" customHeight="1" x14ac:dyDescent="0.25"/>
    <row r="273" ht="12.75" hidden="1" customHeight="1" x14ac:dyDescent="0.25"/>
    <row r="274" ht="12.75" hidden="1" customHeight="1" x14ac:dyDescent="0.25"/>
    <row r="275" ht="12.75" hidden="1" customHeight="1" x14ac:dyDescent="0.25"/>
    <row r="276" ht="12.75" hidden="1" customHeight="1" x14ac:dyDescent="0.25"/>
    <row r="277" ht="12.75" hidden="1" customHeight="1" x14ac:dyDescent="0.25"/>
    <row r="278" ht="12.75" hidden="1" customHeight="1" x14ac:dyDescent="0.25"/>
    <row r="279" ht="12.75" hidden="1" customHeight="1" x14ac:dyDescent="0.25"/>
    <row r="280" ht="12.75" hidden="1" customHeight="1" x14ac:dyDescent="0.25"/>
    <row r="281" ht="12.75" hidden="1" customHeight="1" x14ac:dyDescent="0.25"/>
    <row r="282" ht="12.75" hidden="1" customHeight="1" x14ac:dyDescent="0.25"/>
    <row r="283" ht="12.75" hidden="1" customHeight="1" x14ac:dyDescent="0.25"/>
    <row r="284" ht="12.75" hidden="1" customHeight="1" x14ac:dyDescent="0.25"/>
    <row r="285" ht="12.75" hidden="1" customHeight="1" x14ac:dyDescent="0.25"/>
    <row r="286" ht="12.75" hidden="1" customHeight="1" x14ac:dyDescent="0.25"/>
    <row r="287" ht="12.75" hidden="1" customHeight="1" x14ac:dyDescent="0.25"/>
    <row r="288" ht="12.75" hidden="1" customHeight="1" x14ac:dyDescent="0.25"/>
    <row r="289" ht="12.75" hidden="1" customHeight="1" x14ac:dyDescent="0.25"/>
    <row r="290" ht="12.75" hidden="1" customHeight="1" x14ac:dyDescent="0.25"/>
    <row r="291" ht="12.75" hidden="1" customHeight="1" x14ac:dyDescent="0.25"/>
    <row r="292" ht="12.75" hidden="1" customHeight="1" x14ac:dyDescent="0.25"/>
    <row r="293" ht="12.75" hidden="1" customHeight="1" x14ac:dyDescent="0.25"/>
    <row r="294" ht="12.75" hidden="1" customHeight="1" x14ac:dyDescent="0.25"/>
    <row r="295" ht="12.75" hidden="1" customHeight="1" x14ac:dyDescent="0.25"/>
    <row r="296" ht="12.75" hidden="1" customHeight="1" x14ac:dyDescent="0.25"/>
    <row r="297" ht="12.75" hidden="1" customHeight="1" x14ac:dyDescent="0.25"/>
    <row r="298" ht="12.75" hidden="1" customHeight="1" x14ac:dyDescent="0.25"/>
    <row r="299" ht="12.75" hidden="1" customHeight="1" x14ac:dyDescent="0.25"/>
    <row r="300" ht="12.75" hidden="1" customHeight="1" x14ac:dyDescent="0.25"/>
    <row r="301" ht="12.75" hidden="1" customHeight="1" x14ac:dyDescent="0.25"/>
    <row r="302" ht="12.75" hidden="1" customHeight="1" x14ac:dyDescent="0.25"/>
    <row r="303" ht="12.75" hidden="1" customHeight="1" x14ac:dyDescent="0.25"/>
    <row r="304" ht="12.75" hidden="1" customHeight="1" x14ac:dyDescent="0.25"/>
    <row r="305" ht="12.75" hidden="1" customHeight="1" x14ac:dyDescent="0.25"/>
    <row r="306" ht="12.75" hidden="1" customHeight="1" x14ac:dyDescent="0.25"/>
    <row r="307" ht="12.75" hidden="1" customHeight="1" x14ac:dyDescent="0.25"/>
    <row r="308" ht="12.75" hidden="1" customHeight="1" x14ac:dyDescent="0.25"/>
    <row r="309" ht="12.75" hidden="1" customHeight="1" x14ac:dyDescent="0.25"/>
    <row r="310" ht="12.75" hidden="1" customHeight="1" x14ac:dyDescent="0.25"/>
    <row r="311" ht="12.75" hidden="1" customHeight="1" x14ac:dyDescent="0.25"/>
    <row r="312" ht="12.75" hidden="1" customHeight="1" x14ac:dyDescent="0.25"/>
    <row r="313" ht="12.75" hidden="1" customHeight="1" x14ac:dyDescent="0.25"/>
    <row r="314" ht="12.75" hidden="1" customHeight="1" x14ac:dyDescent="0.25"/>
    <row r="315" ht="12.75" hidden="1" customHeight="1" x14ac:dyDescent="0.25"/>
    <row r="316" ht="12.75" hidden="1" customHeight="1" x14ac:dyDescent="0.25"/>
    <row r="317" ht="12.75" hidden="1" customHeight="1" x14ac:dyDescent="0.25"/>
    <row r="318" ht="12.75" hidden="1" customHeight="1" x14ac:dyDescent="0.25"/>
    <row r="319" ht="12.75" hidden="1" customHeight="1" x14ac:dyDescent="0.25"/>
    <row r="320" ht="12.75" hidden="1" customHeight="1" x14ac:dyDescent="0.25"/>
    <row r="321" ht="12.75" hidden="1" customHeight="1" x14ac:dyDescent="0.25"/>
    <row r="322" ht="12.75" hidden="1" customHeight="1" x14ac:dyDescent="0.25"/>
    <row r="323" ht="12.75" hidden="1" customHeight="1" x14ac:dyDescent="0.25"/>
    <row r="324" ht="12.75" hidden="1" customHeight="1" x14ac:dyDescent="0.25"/>
    <row r="325" ht="12.75" hidden="1" customHeight="1" x14ac:dyDescent="0.25"/>
    <row r="326" ht="12.75" hidden="1" customHeight="1" x14ac:dyDescent="0.25"/>
    <row r="327" ht="12.75" hidden="1" customHeight="1" x14ac:dyDescent="0.25"/>
    <row r="328" ht="12.75" hidden="1" customHeight="1" x14ac:dyDescent="0.25"/>
    <row r="329" ht="12.75" hidden="1" customHeight="1" x14ac:dyDescent="0.25"/>
    <row r="330" ht="12.75" hidden="1" customHeight="1" x14ac:dyDescent="0.25"/>
    <row r="331" ht="12.75" hidden="1" customHeight="1" x14ac:dyDescent="0.25"/>
    <row r="332" ht="12.75" hidden="1" customHeight="1" x14ac:dyDescent="0.25"/>
    <row r="333" ht="12.75" hidden="1" customHeight="1" x14ac:dyDescent="0.25"/>
    <row r="334" ht="12.75" hidden="1" customHeight="1" x14ac:dyDescent="0.25"/>
    <row r="335" ht="12.75" hidden="1" customHeight="1" x14ac:dyDescent="0.25"/>
    <row r="336" ht="12.75" hidden="1" customHeight="1" x14ac:dyDescent="0.25"/>
    <row r="337" ht="12.75" hidden="1" customHeight="1" x14ac:dyDescent="0.25"/>
    <row r="338" ht="12.75" hidden="1" customHeight="1" x14ac:dyDescent="0.25"/>
    <row r="339" ht="12.75" hidden="1" customHeight="1" x14ac:dyDescent="0.25"/>
    <row r="340" ht="12.75" hidden="1" customHeight="1" x14ac:dyDescent="0.25"/>
    <row r="341" ht="12.75" hidden="1" customHeight="1" x14ac:dyDescent="0.25"/>
    <row r="342" ht="12.75" hidden="1" customHeight="1" x14ac:dyDescent="0.25"/>
    <row r="343" ht="12.75" hidden="1" customHeight="1" x14ac:dyDescent="0.25"/>
    <row r="344" ht="12.75" hidden="1" customHeight="1" x14ac:dyDescent="0.25"/>
    <row r="345" ht="12.75" hidden="1" customHeight="1" x14ac:dyDescent="0.25"/>
    <row r="346" ht="12.75" hidden="1" customHeight="1" x14ac:dyDescent="0.25"/>
    <row r="347" ht="12.75" hidden="1" customHeight="1" x14ac:dyDescent="0.25"/>
    <row r="348" ht="12.75" hidden="1" customHeight="1" x14ac:dyDescent="0.25"/>
    <row r="349" ht="12.75" hidden="1" customHeight="1" x14ac:dyDescent="0.25"/>
    <row r="350" ht="12.75" hidden="1" customHeight="1" x14ac:dyDescent="0.25"/>
    <row r="351" ht="12.75" hidden="1" customHeight="1" x14ac:dyDescent="0.25"/>
    <row r="352" ht="12.75" hidden="1" customHeight="1" x14ac:dyDescent="0.25"/>
    <row r="353" ht="12.75" hidden="1" customHeight="1" x14ac:dyDescent="0.25"/>
    <row r="354" ht="12.75" hidden="1" customHeight="1" x14ac:dyDescent="0.25"/>
    <row r="355" ht="12.75" hidden="1" customHeight="1" x14ac:dyDescent="0.25"/>
    <row r="356" ht="12.75" hidden="1" customHeight="1" x14ac:dyDescent="0.25"/>
    <row r="357" ht="12.75" hidden="1" customHeight="1" x14ac:dyDescent="0.25"/>
    <row r="358" ht="12.75" hidden="1" customHeight="1" x14ac:dyDescent="0.25"/>
    <row r="359" ht="12.75" hidden="1" customHeight="1" x14ac:dyDescent="0.25"/>
    <row r="360" ht="12.75" hidden="1" customHeight="1" x14ac:dyDescent="0.25"/>
    <row r="361" ht="12.75" hidden="1" customHeight="1" x14ac:dyDescent="0.25"/>
    <row r="362" ht="12.75" hidden="1" customHeight="1" x14ac:dyDescent="0.25"/>
    <row r="363" ht="12.75" hidden="1" customHeight="1" x14ac:dyDescent="0.25"/>
    <row r="364" ht="12.75" hidden="1" customHeight="1" x14ac:dyDescent="0.25"/>
    <row r="365" ht="12.75" hidden="1" customHeight="1" x14ac:dyDescent="0.25"/>
    <row r="366" ht="12.75" hidden="1" customHeight="1" x14ac:dyDescent="0.25"/>
    <row r="367" ht="12.75" hidden="1" customHeight="1" x14ac:dyDescent="0.25"/>
    <row r="368" ht="12.75" hidden="1" customHeight="1" x14ac:dyDescent="0.25"/>
    <row r="369" spans="2:2" ht="12.75" hidden="1" customHeight="1" x14ac:dyDescent="0.25"/>
    <row r="370" spans="2:2" ht="12.75" hidden="1" customHeight="1" x14ac:dyDescent="0.25"/>
    <row r="371" spans="2:2" ht="12.75" hidden="1" customHeight="1" x14ac:dyDescent="0.25"/>
    <row r="372" spans="2:2" ht="12.75" hidden="1" customHeight="1" x14ac:dyDescent="0.25"/>
    <row r="373" spans="2:2" ht="12.75" hidden="1" customHeight="1" x14ac:dyDescent="0.25"/>
    <row r="374" spans="2:2" ht="12.75" hidden="1" customHeight="1" x14ac:dyDescent="0.25"/>
    <row r="375" spans="2:2" ht="12.75" hidden="1" customHeight="1" x14ac:dyDescent="0.25"/>
    <row r="376" spans="2:2" ht="12.75" hidden="1" customHeight="1" x14ac:dyDescent="0.25"/>
    <row r="377" spans="2:2" ht="12.75" hidden="1" customHeight="1" x14ac:dyDescent="0.25"/>
    <row r="378" spans="2:2" ht="12.75" hidden="1" customHeight="1" x14ac:dyDescent="0.25"/>
    <row r="379" spans="2:2" ht="12.75" hidden="1" customHeight="1" x14ac:dyDescent="0.25"/>
    <row r="380" spans="2:2" ht="12.75" hidden="1" customHeight="1" x14ac:dyDescent="0.25">
      <c r="B380" t="s">
        <v>97</v>
      </c>
    </row>
    <row r="381" spans="2:2" ht="12.75" hidden="1" customHeight="1" x14ac:dyDescent="0.25">
      <c r="B381" s="22" t="s">
        <v>73</v>
      </c>
    </row>
    <row r="382" spans="2:2" ht="12.75" hidden="1" customHeight="1" x14ac:dyDescent="0.25">
      <c r="B382" s="22" t="s">
        <v>74</v>
      </c>
    </row>
    <row r="383" spans="2:2" ht="12.75" hidden="1" customHeight="1" x14ac:dyDescent="0.25">
      <c r="B383" s="22" t="s">
        <v>77</v>
      </c>
    </row>
    <row r="384" spans="2:2" ht="12.75" hidden="1" customHeight="1" x14ac:dyDescent="0.25">
      <c r="B384" s="22" t="s">
        <v>78</v>
      </c>
    </row>
    <row r="385" spans="2:2" ht="12.75" hidden="1" customHeight="1" x14ac:dyDescent="0.25">
      <c r="B385" s="22" t="s">
        <v>80</v>
      </c>
    </row>
    <row r="386" spans="2:2" ht="12.75" hidden="1" customHeight="1" x14ac:dyDescent="0.25">
      <c r="B386" s="22" t="s">
        <v>81</v>
      </c>
    </row>
    <row r="387" spans="2:2" ht="12.75" hidden="1" customHeight="1" x14ac:dyDescent="0.25">
      <c r="B387" s="22" t="s">
        <v>82</v>
      </c>
    </row>
    <row r="388" spans="2:2" ht="12.75" hidden="1" customHeight="1" x14ac:dyDescent="0.25">
      <c r="B388" s="22" t="s">
        <v>83</v>
      </c>
    </row>
    <row r="389" spans="2:2" ht="12.75" hidden="1" customHeight="1" x14ac:dyDescent="0.25">
      <c r="B389" s="22" t="s">
        <v>84</v>
      </c>
    </row>
    <row r="390" spans="2:2" ht="12.75" hidden="1" customHeight="1" x14ac:dyDescent="0.25">
      <c r="B390" s="22" t="s">
        <v>86</v>
      </c>
    </row>
    <row r="391" spans="2:2" ht="12.75" hidden="1" customHeight="1" x14ac:dyDescent="0.25">
      <c r="B391" s="22" t="s">
        <v>88</v>
      </c>
    </row>
    <row r="392" spans="2:2" ht="12.75" hidden="1" customHeight="1" x14ac:dyDescent="0.25">
      <c r="B392" s="22" t="s">
        <v>89</v>
      </c>
    </row>
    <row r="393" spans="2:2" ht="12.75" hidden="1" customHeight="1" x14ac:dyDescent="0.25">
      <c r="B393" s="22" t="s">
        <v>90</v>
      </c>
    </row>
    <row r="394" spans="2:2" ht="12.75" hidden="1" customHeight="1" x14ac:dyDescent="0.25">
      <c r="B394" s="22" t="s">
        <v>91</v>
      </c>
    </row>
    <row r="395" spans="2:2" ht="12.65" hidden="1" customHeight="1" x14ac:dyDescent="0.25">
      <c r="B395" s="22"/>
    </row>
    <row r="396" spans="2:2" ht="12.65" hidden="1" customHeight="1" x14ac:dyDescent="0.25">
      <c r="B396" s="22"/>
    </row>
    <row r="397" spans="2:2" ht="12.65" hidden="1" customHeight="1" x14ac:dyDescent="0.25"/>
    <row r="398" spans="2:2" ht="12.65" hidden="1" customHeight="1" x14ac:dyDescent="0.25"/>
    <row r="399" spans="2:2" ht="12.65" hidden="1" customHeight="1" x14ac:dyDescent="0.25"/>
    <row r="400" spans="2:2" x14ac:dyDescent="0.25"/>
    <row r="401" x14ac:dyDescent="0.25"/>
    <row r="402" x14ac:dyDescent="0.25"/>
    <row r="403" x14ac:dyDescent="0.25"/>
    <row r="404" x14ac:dyDescent="0.25"/>
    <row r="405"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sheetData>
  <sheetProtection algorithmName="SHA-512" hashValue="b/BnkszsLoiFrroA2Gx4PwVJtzE3WxeBfWbnVyYc7Jqy+rNQQRKoQs2fWmmY91HQTjBQZiPc4ijnFl1cb5ANGg==" saltValue="hijJVoV3NlEXzi8izB0Wmw==" spinCount="100000" sheet="1" objects="1" scenarios="1" formatCells="0" insertRows="0"/>
  <protectedRanges>
    <protectedRange algorithmName="SHA-512" hashValue="Mz5KwfY2TW6J3jFg6cp87w72YKZwSHHrdnBKTbiOht22hHETdTIROb+A1RF663sX4Ds8vQvBnnRvoTi6IzRzjQ==" saltValue="pJm9DlbNVfZNHKJg21RXiQ==" spinCount="100000" sqref="D9 D11:K12 B15:E31 H15:J29 D35:K36 B39:E55 H39:J53 D59:K60 B63:E79 H63:J77 D83:K84 B87:E103 H87:J101 D107:K108 B111:E127 H111:J125" name="Jaar 3"/>
  </protectedRanges>
  <mergeCells count="115">
    <mergeCell ref="B114:C114"/>
    <mergeCell ref="B128:C128"/>
    <mergeCell ref="B20:C20"/>
    <mergeCell ref="B21:C21"/>
    <mergeCell ref="H9:K9"/>
    <mergeCell ref="D83:K83"/>
    <mergeCell ref="D84:K84"/>
    <mergeCell ref="B85:D85"/>
    <mergeCell ref="H85:I85"/>
    <mergeCell ref="B86:C86"/>
    <mergeCell ref="B87:C87"/>
    <mergeCell ref="B90:C90"/>
    <mergeCell ref="B104:C104"/>
    <mergeCell ref="B107:B108"/>
    <mergeCell ref="D107:K107"/>
    <mergeCell ref="D108:K108"/>
    <mergeCell ref="B42:C42"/>
    <mergeCell ref="B56:C56"/>
    <mergeCell ref="B59:B60"/>
    <mergeCell ref="D59:K59"/>
    <mergeCell ref="D60:K60"/>
    <mergeCell ref="B61:D61"/>
    <mergeCell ref="H61:I61"/>
    <mergeCell ref="B62:C62"/>
    <mergeCell ref="B63:C63"/>
    <mergeCell ref="B113:C113"/>
    <mergeCell ref="M2:O2"/>
    <mergeCell ref="M3:O3"/>
    <mergeCell ref="M4:O4"/>
    <mergeCell ref="B70:C70"/>
    <mergeCell ref="B71:C71"/>
    <mergeCell ref="B72:C72"/>
    <mergeCell ref="B73:C73"/>
    <mergeCell ref="B74:C74"/>
    <mergeCell ref="B65:C65"/>
    <mergeCell ref="B67:C67"/>
    <mergeCell ref="B75:C75"/>
    <mergeCell ref="B76:C76"/>
    <mergeCell ref="B77:C77"/>
    <mergeCell ref="B127:C127"/>
    <mergeCell ref="B99:C99"/>
    <mergeCell ref="B100:C100"/>
    <mergeCell ref="B101:C101"/>
    <mergeCell ref="B103:C103"/>
    <mergeCell ref="B109:D109"/>
    <mergeCell ref="H109:I109"/>
    <mergeCell ref="B110:C110"/>
    <mergeCell ref="B111:C111"/>
    <mergeCell ref="B117:C117"/>
    <mergeCell ref="B118:C118"/>
    <mergeCell ref="B119:C119"/>
    <mergeCell ref="B120:C120"/>
    <mergeCell ref="B126:C126"/>
    <mergeCell ref="B121:C121"/>
    <mergeCell ref="B122:C122"/>
    <mergeCell ref="B123:C123"/>
    <mergeCell ref="B124:C124"/>
    <mergeCell ref="B125:C125"/>
    <mergeCell ref="B95:C95"/>
    <mergeCell ref="B102:C102"/>
    <mergeCell ref="B96:C96"/>
    <mergeCell ref="B97:C97"/>
    <mergeCell ref="B98:C98"/>
    <mergeCell ref="B91:C91"/>
    <mergeCell ref="B78:C78"/>
    <mergeCell ref="B79:C79"/>
    <mergeCell ref="B94:C94"/>
    <mergeCell ref="B89:C89"/>
    <mergeCell ref="B66:C66"/>
    <mergeCell ref="B80:C80"/>
    <mergeCell ref="B83:B84"/>
    <mergeCell ref="B50:C50"/>
    <mergeCell ref="B51:C51"/>
    <mergeCell ref="B52:C52"/>
    <mergeCell ref="B53:C53"/>
    <mergeCell ref="B54:C54"/>
    <mergeCell ref="B55:C55"/>
    <mergeCell ref="B44:C44"/>
    <mergeCell ref="B47:C47"/>
    <mergeCell ref="B48:C48"/>
    <mergeCell ref="B49:C49"/>
    <mergeCell ref="B43:C43"/>
    <mergeCell ref="B29:C29"/>
    <mergeCell ref="B30:C30"/>
    <mergeCell ref="B31:C31"/>
    <mergeCell ref="B32:C32"/>
    <mergeCell ref="B35:B36"/>
    <mergeCell ref="D35:K35"/>
    <mergeCell ref="D36:K36"/>
    <mergeCell ref="B37:D37"/>
    <mergeCell ref="H37:I37"/>
    <mergeCell ref="B38:C38"/>
    <mergeCell ref="M8:O8"/>
    <mergeCell ref="M6:O6"/>
    <mergeCell ref="B41:C41"/>
    <mergeCell ref="B23:C23"/>
    <mergeCell ref="B24:C24"/>
    <mergeCell ref="B25:C25"/>
    <mergeCell ref="B26:C26"/>
    <mergeCell ref="B27:C27"/>
    <mergeCell ref="B28:C28"/>
    <mergeCell ref="B14:C14"/>
    <mergeCell ref="B15:C15"/>
    <mergeCell ref="B17:C17"/>
    <mergeCell ref="B18:C18"/>
    <mergeCell ref="B19:C19"/>
    <mergeCell ref="B22:C22"/>
    <mergeCell ref="H13:I13"/>
    <mergeCell ref="B13:D13"/>
    <mergeCell ref="B3:K6"/>
    <mergeCell ref="B11:B12"/>
    <mergeCell ref="D11:K11"/>
    <mergeCell ref="D12:K12"/>
    <mergeCell ref="D8:K8"/>
    <mergeCell ref="B39:C39"/>
  </mergeCells>
  <hyperlinks>
    <hyperlink ref="M2:M5" location="NAVIGATIESCHERM!A1" display="NAVIGATIESCHERM (KLIK HIER)" xr:uid="{B50EF6DA-5351-418D-9EAA-E3241D340835}"/>
    <hyperlink ref="M6:O6" location="'jaar 4'!A1" display="NAAR JAAR 4 &gt;&gt;" xr:uid="{911D1B60-C737-4EE3-A614-BAAE021F5B89}"/>
    <hyperlink ref="M2:O4" location="'2023'!A1" display="GA TERUG " xr:uid="{6A3F2A25-D502-4328-9D09-5107C6AA2D3B}"/>
    <hyperlink ref="M8:O8" location="TOTAAL!A1" display="KLAAR &gt;&gt;" xr:uid="{A8B5F9D0-10C8-41AA-9F30-027046C60207}"/>
    <hyperlink ref="M2:O2" location="'jaar 2'!A1" display="GA TERUG " xr:uid="{22C60FCF-3EB7-4792-813D-8213ED3BEE9F}"/>
  </hyperlinks>
  <pageMargins left="0.70866141732283472" right="0.70866141732283472" top="0.74803149606299213" bottom="0.74803149606299213" header="0.31496062992125984" footer="0.31496062992125984"/>
  <pageSetup paperSize="9" scale="90" orientation="landscape" verticalDpi="300" r:id="rId1"/>
  <rowBreaks count="4" manualBreakCount="4">
    <brk id="34" min="1" max="8" man="1"/>
    <brk id="58" min="1" max="8" man="1"/>
    <brk id="82" min="1" max="8" man="1"/>
    <brk id="106"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2362-3187-490C-9355-7EF6787F6E01}">
  <sheetPr codeName="Blad7">
    <tabColor theme="7" tint="0.79998168889431442"/>
  </sheetPr>
  <dimension ref="A1:V527"/>
  <sheetViews>
    <sheetView showGridLines="0" zoomScale="70" zoomScaleNormal="70" workbookViewId="0">
      <pane ySplit="7" topLeftCell="A8" activePane="bottomLeft" state="frozen"/>
      <selection pane="bottomLeft" sqref="A1:XFD1048576"/>
    </sheetView>
  </sheetViews>
  <sheetFormatPr defaultColWidth="0" defaultRowHeight="12.5" zeroHeight="1" x14ac:dyDescent="0.25"/>
  <cols>
    <col min="1" max="1" width="5.1796875" customWidth="1"/>
    <col min="2" max="2" width="29" customWidth="1"/>
    <col min="3" max="3" width="14" customWidth="1"/>
    <col min="4" max="6" width="13.81640625" customWidth="1"/>
    <col min="7" max="7" width="2.7265625" customWidth="1"/>
    <col min="8" max="8" width="39.26953125" customWidth="1"/>
    <col min="9" max="11" width="13.7265625" customWidth="1"/>
    <col min="12" max="15" width="9.1796875" customWidth="1"/>
    <col min="16" max="18" width="0" hidden="1" customWidth="1"/>
    <col min="19" max="22" width="12.7265625" hidden="1" customWidth="1"/>
    <col min="23" max="16384" width="9.1796875" hidden="1"/>
  </cols>
  <sheetData>
    <row r="1" spans="2:15" x14ac:dyDescent="0.25"/>
    <row r="2" spans="2:15" ht="25.5" x14ac:dyDescent="0.55000000000000004">
      <c r="B2" s="8" t="s">
        <v>110</v>
      </c>
      <c r="M2" s="92" t="s">
        <v>12</v>
      </c>
      <c r="N2" s="92"/>
      <c r="O2" s="92"/>
    </row>
    <row r="3" spans="2:15" ht="15" customHeight="1" x14ac:dyDescent="0.25">
      <c r="B3" s="111" t="s">
        <v>109</v>
      </c>
      <c r="C3" s="111"/>
      <c r="D3" s="111"/>
      <c r="E3" s="111"/>
      <c r="F3" s="111"/>
      <c r="G3" s="111"/>
      <c r="H3" s="111"/>
      <c r="I3" s="111"/>
      <c r="J3" s="111"/>
      <c r="K3" s="111"/>
      <c r="M3" s="92"/>
      <c r="N3" s="92"/>
      <c r="O3" s="92"/>
    </row>
    <row r="4" spans="2:15" ht="15" customHeight="1" x14ac:dyDescent="0.25">
      <c r="B4" s="111"/>
      <c r="C4" s="111"/>
      <c r="D4" s="111"/>
      <c r="E4" s="111"/>
      <c r="F4" s="111"/>
      <c r="G4" s="111"/>
      <c r="H4" s="111"/>
      <c r="I4" s="111"/>
      <c r="J4" s="111"/>
      <c r="K4" s="111"/>
      <c r="M4" s="92"/>
      <c r="N4" s="92"/>
      <c r="O4" s="92"/>
    </row>
    <row r="5" spans="2:15" ht="15" customHeight="1" x14ac:dyDescent="0.25">
      <c r="B5" s="111"/>
      <c r="C5" s="111"/>
      <c r="D5" s="111"/>
      <c r="E5" s="111"/>
      <c r="F5" s="111"/>
      <c r="G5" s="111"/>
      <c r="H5" s="111"/>
      <c r="I5" s="111"/>
      <c r="J5" s="111"/>
      <c r="K5" s="111"/>
      <c r="M5" s="46"/>
    </row>
    <row r="6" spans="2:15" ht="40.75" customHeight="1" x14ac:dyDescent="0.25">
      <c r="B6" s="111"/>
      <c r="C6" s="111"/>
      <c r="D6" s="111"/>
      <c r="E6" s="111"/>
      <c r="F6" s="111"/>
      <c r="G6" s="111"/>
      <c r="H6" s="111"/>
      <c r="I6" s="111"/>
      <c r="J6" s="111"/>
      <c r="K6" s="111"/>
      <c r="M6" s="92" t="s">
        <v>61</v>
      </c>
      <c r="N6" s="92"/>
      <c r="O6" s="92"/>
    </row>
    <row r="7" spans="2:15" ht="15" customHeight="1" x14ac:dyDescent="0.35">
      <c r="B7" s="1"/>
      <c r="C7" s="1"/>
      <c r="D7" s="1"/>
      <c r="E7" s="1"/>
      <c r="F7" s="1"/>
      <c r="G7" s="1"/>
      <c r="H7" s="1"/>
    </row>
    <row r="8" spans="2:15" s="16" customFormat="1" ht="25.5" customHeight="1" x14ac:dyDescent="0.25">
      <c r="B8" s="58" t="s">
        <v>107</v>
      </c>
      <c r="C8" s="58"/>
      <c r="D8" s="62"/>
      <c r="E8" s="57"/>
      <c r="F8" s="57"/>
      <c r="G8" s="57"/>
      <c r="H8" s="57"/>
      <c r="I8" s="57"/>
      <c r="J8" s="57"/>
      <c r="K8" s="57"/>
    </row>
    <row r="9" spans="2:15" ht="15" customHeight="1" x14ac:dyDescent="0.25">
      <c r="B9" s="59"/>
      <c r="C9" s="59"/>
      <c r="D9" s="61"/>
      <c r="E9" s="61"/>
      <c r="F9" s="61"/>
      <c r="G9" s="61"/>
      <c r="H9" s="61"/>
      <c r="I9" s="61"/>
      <c r="J9" s="61"/>
      <c r="K9" s="61"/>
    </row>
    <row r="10" spans="2:15" ht="15" customHeight="1" x14ac:dyDescent="0.25">
      <c r="B10" s="112" t="s">
        <v>30</v>
      </c>
      <c r="C10" s="55" t="s">
        <v>31</v>
      </c>
      <c r="D10" s="126" t="s">
        <v>62</v>
      </c>
      <c r="E10" s="126"/>
      <c r="F10" s="126"/>
      <c r="G10" s="126"/>
      <c r="H10" s="126"/>
      <c r="I10" s="126"/>
      <c r="J10" s="126"/>
      <c r="K10" s="126"/>
    </row>
    <row r="11" spans="2:15" ht="15" customHeight="1" x14ac:dyDescent="0.25">
      <c r="B11" s="112"/>
      <c r="C11" s="23" t="s">
        <v>34</v>
      </c>
      <c r="D11" s="126" t="s">
        <v>63</v>
      </c>
      <c r="E11" s="126"/>
      <c r="F11" s="126"/>
      <c r="G11" s="126"/>
      <c r="H11" s="126"/>
      <c r="I11" s="126"/>
      <c r="J11" s="126"/>
      <c r="K11" s="126"/>
    </row>
    <row r="12" spans="2:15" ht="14.5" x14ac:dyDescent="0.35">
      <c r="B12" s="108" t="s">
        <v>37</v>
      </c>
      <c r="C12" s="106"/>
      <c r="D12" s="107"/>
      <c r="E12" s="12"/>
      <c r="F12" s="12"/>
      <c r="G12" s="2"/>
      <c r="H12" s="108" t="s">
        <v>38</v>
      </c>
      <c r="I12" s="107"/>
      <c r="J12" s="12"/>
      <c r="K12" s="12"/>
    </row>
    <row r="13" spans="2:15" ht="15" customHeight="1" x14ac:dyDescent="0.3">
      <c r="B13" s="96" t="s">
        <v>64</v>
      </c>
      <c r="C13" s="98"/>
      <c r="D13" s="14" t="s">
        <v>40</v>
      </c>
      <c r="E13" s="14" t="s">
        <v>41</v>
      </c>
      <c r="F13" s="14" t="s">
        <v>42</v>
      </c>
      <c r="G13" s="3"/>
      <c r="H13" s="11" t="s">
        <v>65</v>
      </c>
      <c r="I13" s="14" t="s">
        <v>40</v>
      </c>
      <c r="J13" s="14" t="s">
        <v>41</v>
      </c>
      <c r="K13" s="14" t="s">
        <v>42</v>
      </c>
    </row>
    <row r="14" spans="2:15" x14ac:dyDescent="0.25">
      <c r="B14" s="129" t="s">
        <v>66</v>
      </c>
      <c r="C14" s="128"/>
      <c r="D14" s="38">
        <v>0</v>
      </c>
      <c r="E14" s="38">
        <v>0</v>
      </c>
      <c r="F14" s="13">
        <f>D14-E14</f>
        <v>0</v>
      </c>
      <c r="H14" s="41" t="s">
        <v>67</v>
      </c>
      <c r="I14" s="38">
        <v>0</v>
      </c>
      <c r="J14" s="38">
        <v>0</v>
      </c>
      <c r="K14" s="13">
        <f>J14-I14</f>
        <v>0</v>
      </c>
    </row>
    <row r="15" spans="2:15" ht="15" customHeight="1" x14ac:dyDescent="0.25">
      <c r="B15" s="39"/>
      <c r="C15" s="40"/>
      <c r="D15" s="38">
        <v>0</v>
      </c>
      <c r="E15" s="38">
        <v>0</v>
      </c>
      <c r="F15" s="13">
        <f t="shared" ref="F15:F30" si="0">D15-E15</f>
        <v>0</v>
      </c>
      <c r="H15" s="39"/>
      <c r="I15" s="38">
        <v>0</v>
      </c>
      <c r="J15" s="38">
        <v>0</v>
      </c>
      <c r="K15" s="13">
        <f t="shared" ref="K15:K26" si="1">J15-I15</f>
        <v>0</v>
      </c>
    </row>
    <row r="16" spans="2:15" ht="15" customHeight="1" x14ac:dyDescent="0.25">
      <c r="B16" s="127"/>
      <c r="C16" s="128"/>
      <c r="D16" s="38">
        <v>0</v>
      </c>
      <c r="E16" s="38">
        <v>0</v>
      </c>
      <c r="F16" s="13">
        <f t="shared" si="0"/>
        <v>0</v>
      </c>
      <c r="H16" s="39"/>
      <c r="I16" s="38">
        <v>0</v>
      </c>
      <c r="J16" s="38">
        <v>0</v>
      </c>
      <c r="K16" s="13">
        <f t="shared" si="1"/>
        <v>0</v>
      </c>
    </row>
    <row r="17" spans="2:11" ht="15" customHeight="1" x14ac:dyDescent="0.25">
      <c r="B17" s="127"/>
      <c r="C17" s="128"/>
      <c r="D17" s="38">
        <v>0</v>
      </c>
      <c r="E17" s="38">
        <v>0</v>
      </c>
      <c r="F17" s="13">
        <f t="shared" si="0"/>
        <v>0</v>
      </c>
      <c r="H17" s="39"/>
      <c r="I17" s="38">
        <v>0</v>
      </c>
      <c r="J17" s="38">
        <v>0</v>
      </c>
      <c r="K17" s="13">
        <f t="shared" si="1"/>
        <v>0</v>
      </c>
    </row>
    <row r="18" spans="2:11" ht="15" customHeight="1" x14ac:dyDescent="0.25">
      <c r="B18" s="127"/>
      <c r="C18" s="128"/>
      <c r="D18" s="38">
        <v>0</v>
      </c>
      <c r="E18" s="38">
        <v>0</v>
      </c>
      <c r="F18" s="13">
        <f t="shared" si="0"/>
        <v>0</v>
      </c>
      <c r="H18" s="39"/>
      <c r="I18" s="38">
        <v>0</v>
      </c>
      <c r="J18" s="38">
        <v>0</v>
      </c>
      <c r="K18" s="13">
        <f t="shared" si="1"/>
        <v>0</v>
      </c>
    </row>
    <row r="19" spans="2:11" ht="15" customHeight="1" x14ac:dyDescent="0.25">
      <c r="B19" s="127"/>
      <c r="C19" s="128"/>
      <c r="D19" s="38">
        <v>0</v>
      </c>
      <c r="E19" s="38">
        <v>0</v>
      </c>
      <c r="F19" s="13">
        <f t="shared" si="0"/>
        <v>0</v>
      </c>
      <c r="H19" s="39"/>
      <c r="I19" s="38">
        <v>0</v>
      </c>
      <c r="J19" s="38">
        <v>0</v>
      </c>
      <c r="K19" s="13">
        <f t="shared" si="1"/>
        <v>0</v>
      </c>
    </row>
    <row r="20" spans="2:11" x14ac:dyDescent="0.25">
      <c r="B20" s="127"/>
      <c r="C20" s="128"/>
      <c r="D20" s="38">
        <v>0</v>
      </c>
      <c r="E20" s="38">
        <v>0</v>
      </c>
      <c r="F20" s="13">
        <f t="shared" si="0"/>
        <v>0</v>
      </c>
      <c r="H20" s="39"/>
      <c r="I20" s="38">
        <v>0</v>
      </c>
      <c r="J20" s="38">
        <v>0</v>
      </c>
      <c r="K20" s="13">
        <f t="shared" si="1"/>
        <v>0</v>
      </c>
    </row>
    <row r="21" spans="2:11" x14ac:dyDescent="0.25">
      <c r="B21" s="127"/>
      <c r="C21" s="128"/>
      <c r="D21" s="38">
        <v>0</v>
      </c>
      <c r="E21" s="38">
        <v>0</v>
      </c>
      <c r="F21" s="13">
        <f t="shared" si="0"/>
        <v>0</v>
      </c>
      <c r="H21" s="39"/>
      <c r="I21" s="38">
        <v>0</v>
      </c>
      <c r="J21" s="38">
        <v>0</v>
      </c>
      <c r="K21" s="13">
        <f t="shared" si="1"/>
        <v>0</v>
      </c>
    </row>
    <row r="22" spans="2:11" x14ac:dyDescent="0.25">
      <c r="B22" s="127"/>
      <c r="C22" s="128"/>
      <c r="D22" s="38">
        <v>0</v>
      </c>
      <c r="E22" s="38">
        <v>0</v>
      </c>
      <c r="F22" s="13">
        <f t="shared" si="0"/>
        <v>0</v>
      </c>
      <c r="H22" s="39"/>
      <c r="I22" s="38">
        <v>0</v>
      </c>
      <c r="J22" s="38">
        <v>0</v>
      </c>
      <c r="K22" s="13">
        <f t="shared" si="1"/>
        <v>0</v>
      </c>
    </row>
    <row r="23" spans="2:11" x14ac:dyDescent="0.25">
      <c r="B23" s="127"/>
      <c r="C23" s="128"/>
      <c r="D23" s="38">
        <v>0</v>
      </c>
      <c r="E23" s="38">
        <v>0</v>
      </c>
      <c r="F23" s="13">
        <f t="shared" si="0"/>
        <v>0</v>
      </c>
      <c r="H23" s="39"/>
      <c r="I23" s="38">
        <v>0</v>
      </c>
      <c r="J23" s="38">
        <v>0</v>
      </c>
      <c r="K23" s="13">
        <f t="shared" si="1"/>
        <v>0</v>
      </c>
    </row>
    <row r="24" spans="2:11" x14ac:dyDescent="0.25">
      <c r="B24" s="127"/>
      <c r="C24" s="128"/>
      <c r="D24" s="38">
        <v>0</v>
      </c>
      <c r="E24" s="38">
        <v>0</v>
      </c>
      <c r="F24" s="13">
        <f t="shared" si="0"/>
        <v>0</v>
      </c>
      <c r="H24" s="39"/>
      <c r="I24" s="38">
        <v>0</v>
      </c>
      <c r="J24" s="38">
        <v>0</v>
      </c>
      <c r="K24" s="13">
        <f t="shared" si="1"/>
        <v>0</v>
      </c>
    </row>
    <row r="25" spans="2:11" x14ac:dyDescent="0.25">
      <c r="B25" s="127"/>
      <c r="C25" s="128"/>
      <c r="D25" s="38">
        <v>0</v>
      </c>
      <c r="E25" s="38">
        <v>0</v>
      </c>
      <c r="F25" s="13">
        <f t="shared" si="0"/>
        <v>0</v>
      </c>
      <c r="H25" s="39"/>
      <c r="I25" s="38">
        <v>0</v>
      </c>
      <c r="J25" s="38">
        <v>0</v>
      </c>
      <c r="K25" s="13">
        <f t="shared" si="1"/>
        <v>0</v>
      </c>
    </row>
    <row r="26" spans="2:11" x14ac:dyDescent="0.25">
      <c r="B26" s="127"/>
      <c r="C26" s="128"/>
      <c r="D26" s="38">
        <v>0</v>
      </c>
      <c r="E26" s="38">
        <v>0</v>
      </c>
      <c r="F26" s="13">
        <f t="shared" si="0"/>
        <v>0</v>
      </c>
      <c r="H26" s="39"/>
      <c r="I26" s="38">
        <v>0</v>
      </c>
      <c r="J26" s="38">
        <v>0</v>
      </c>
      <c r="K26" s="13">
        <f t="shared" si="1"/>
        <v>0</v>
      </c>
    </row>
    <row r="27" spans="2:11" x14ac:dyDescent="0.25">
      <c r="B27" s="127"/>
      <c r="C27" s="128"/>
      <c r="D27" s="38">
        <v>0</v>
      </c>
      <c r="E27" s="38">
        <v>0</v>
      </c>
      <c r="F27" s="13">
        <f t="shared" si="0"/>
        <v>0</v>
      </c>
      <c r="H27" s="11" t="s">
        <v>56</v>
      </c>
      <c r="I27" s="4"/>
      <c r="J27" s="4"/>
      <c r="K27" s="4"/>
    </row>
    <row r="28" spans="2:11" x14ac:dyDescent="0.25">
      <c r="B28" s="127"/>
      <c r="C28" s="128"/>
      <c r="D28" s="38">
        <v>0</v>
      </c>
      <c r="E28" s="38">
        <v>0</v>
      </c>
      <c r="F28" s="13">
        <f t="shared" si="0"/>
        <v>0</v>
      </c>
      <c r="H28" s="6" t="s">
        <v>57</v>
      </c>
      <c r="I28" s="17">
        <f>D31-I14-I15-I16-I17-I18-I19-I20-I21-I22-I23-I24-I25-I26</f>
        <v>0</v>
      </c>
      <c r="J28" s="17">
        <f>E31-J14-J15-J16-J17-J18-J19-J20-J21-J22-J23-J24-J25-J26</f>
        <v>0</v>
      </c>
      <c r="K28" s="17">
        <f>I28-J28</f>
        <v>0</v>
      </c>
    </row>
    <row r="29" spans="2:11" x14ac:dyDescent="0.25">
      <c r="B29" s="42"/>
      <c r="C29" s="43"/>
      <c r="D29" s="38">
        <v>0</v>
      </c>
      <c r="E29" s="38">
        <v>0</v>
      </c>
      <c r="F29" s="13">
        <f t="shared" si="0"/>
        <v>0</v>
      </c>
      <c r="H29" s="6" t="s">
        <v>96</v>
      </c>
      <c r="I29" s="17">
        <f>I28*(1.9/100)</f>
        <v>0</v>
      </c>
      <c r="J29" s="17">
        <f>J28*(1.9/100)</f>
        <v>0</v>
      </c>
      <c r="K29" s="17">
        <f>I29-J29</f>
        <v>0</v>
      </c>
    </row>
    <row r="30" spans="2:11" x14ac:dyDescent="0.25">
      <c r="B30" s="127"/>
      <c r="C30" s="128"/>
      <c r="D30" s="38">
        <v>0</v>
      </c>
      <c r="E30" s="38">
        <v>0</v>
      </c>
      <c r="F30" s="13">
        <f t="shared" si="0"/>
        <v>0</v>
      </c>
      <c r="H30" s="21" t="s">
        <v>113</v>
      </c>
      <c r="I30" s="17"/>
      <c r="J30" s="17"/>
      <c r="K30" s="17"/>
    </row>
    <row r="31" spans="2:11" ht="15" customHeight="1" x14ac:dyDescent="0.25">
      <c r="B31" s="99" t="s">
        <v>58</v>
      </c>
      <c r="C31" s="101"/>
      <c r="D31" s="5">
        <f>SUM(D14:D30)</f>
        <v>0</v>
      </c>
      <c r="E31" s="5">
        <f>SUM(E14:E30)</f>
        <v>0</v>
      </c>
      <c r="F31" s="5">
        <f>SUM(F14:F30)</f>
        <v>0</v>
      </c>
      <c r="H31" s="7" t="s">
        <v>59</v>
      </c>
      <c r="I31" s="5">
        <f>SUM(I14:I29)</f>
        <v>0</v>
      </c>
      <c r="J31" s="5">
        <f>SUM(J14:J29)</f>
        <v>0</v>
      </c>
      <c r="K31" s="5">
        <f>SUM(K14:K29)</f>
        <v>0</v>
      </c>
    </row>
    <row r="32" spans="2:11" x14ac:dyDescent="0.25"/>
    <row r="33" spans="2:11" ht="15" customHeight="1" x14ac:dyDescent="0.25"/>
    <row r="34" spans="2:11" ht="15" customHeight="1" x14ac:dyDescent="0.25">
      <c r="B34" s="112" t="s">
        <v>68</v>
      </c>
      <c r="C34" s="23" t="s">
        <v>31</v>
      </c>
      <c r="D34" s="126" t="s">
        <v>62</v>
      </c>
      <c r="E34" s="126"/>
      <c r="F34" s="126"/>
      <c r="G34" s="126"/>
      <c r="H34" s="126"/>
      <c r="I34" s="126"/>
      <c r="J34" s="126"/>
      <c r="K34" s="126"/>
    </row>
    <row r="35" spans="2:11" ht="15" customHeight="1" x14ac:dyDescent="0.25">
      <c r="B35" s="112"/>
      <c r="C35" s="23" t="s">
        <v>34</v>
      </c>
      <c r="D35" s="126" t="s">
        <v>63</v>
      </c>
      <c r="E35" s="126"/>
      <c r="F35" s="126"/>
      <c r="G35" s="126"/>
      <c r="H35" s="126"/>
      <c r="I35" s="126"/>
      <c r="J35" s="126"/>
      <c r="K35" s="126"/>
    </row>
    <row r="36" spans="2:11" ht="14.5" x14ac:dyDescent="0.35">
      <c r="B36" s="108" t="s">
        <v>37</v>
      </c>
      <c r="C36" s="106"/>
      <c r="D36" s="107"/>
      <c r="E36" s="12"/>
      <c r="F36" s="12"/>
      <c r="G36" s="2"/>
      <c r="H36" s="108" t="s">
        <v>38</v>
      </c>
      <c r="I36" s="107"/>
      <c r="J36" s="12"/>
      <c r="K36" s="12"/>
    </row>
    <row r="37" spans="2:11" ht="13" x14ac:dyDescent="0.3">
      <c r="B37" s="96" t="s">
        <v>64</v>
      </c>
      <c r="C37" s="98"/>
      <c r="D37" s="14" t="s">
        <v>40</v>
      </c>
      <c r="E37" s="14" t="s">
        <v>41</v>
      </c>
      <c r="F37" s="14" t="s">
        <v>42</v>
      </c>
      <c r="G37" s="3"/>
      <c r="H37" s="11" t="s">
        <v>65</v>
      </c>
      <c r="I37" s="14" t="s">
        <v>40</v>
      </c>
      <c r="J37" s="14" t="s">
        <v>41</v>
      </c>
      <c r="K37" s="14" t="s">
        <v>42</v>
      </c>
    </row>
    <row r="38" spans="2:11" ht="15" customHeight="1" x14ac:dyDescent="0.25">
      <c r="B38" s="129" t="s">
        <v>66</v>
      </c>
      <c r="C38" s="128"/>
      <c r="D38" s="38">
        <v>0</v>
      </c>
      <c r="E38" s="38">
        <v>0</v>
      </c>
      <c r="F38" s="13">
        <f>D38-E38</f>
        <v>0</v>
      </c>
      <c r="H38" s="41" t="s">
        <v>67</v>
      </c>
      <c r="I38" s="38">
        <v>0</v>
      </c>
      <c r="J38" s="38">
        <v>0</v>
      </c>
      <c r="K38" s="13">
        <f>J38-I38</f>
        <v>0</v>
      </c>
    </row>
    <row r="39" spans="2:11" ht="15" customHeight="1" x14ac:dyDescent="0.25">
      <c r="B39" s="39"/>
      <c r="C39" s="40"/>
      <c r="D39" s="38">
        <v>0</v>
      </c>
      <c r="E39" s="38">
        <v>0</v>
      </c>
      <c r="F39" s="13">
        <f t="shared" ref="F39:F54" si="2">D39-E39</f>
        <v>0</v>
      </c>
      <c r="H39" s="39"/>
      <c r="I39" s="38">
        <v>0</v>
      </c>
      <c r="J39" s="38">
        <v>0</v>
      </c>
      <c r="K39" s="13">
        <f t="shared" ref="K39:K50" si="3">J39-I39</f>
        <v>0</v>
      </c>
    </row>
    <row r="40" spans="2:11" ht="15" customHeight="1" x14ac:dyDescent="0.25">
      <c r="B40" s="127"/>
      <c r="C40" s="128"/>
      <c r="D40" s="38">
        <v>0</v>
      </c>
      <c r="E40" s="38">
        <v>0</v>
      </c>
      <c r="F40" s="13">
        <f t="shared" si="2"/>
        <v>0</v>
      </c>
      <c r="H40" s="39"/>
      <c r="I40" s="38">
        <v>0</v>
      </c>
      <c r="J40" s="38">
        <v>0</v>
      </c>
      <c r="K40" s="13">
        <f t="shared" si="3"/>
        <v>0</v>
      </c>
    </row>
    <row r="41" spans="2:11" ht="15" customHeight="1" x14ac:dyDescent="0.25">
      <c r="B41" s="127"/>
      <c r="C41" s="128"/>
      <c r="D41" s="38">
        <v>0</v>
      </c>
      <c r="E41" s="38">
        <v>0</v>
      </c>
      <c r="F41" s="13">
        <f t="shared" si="2"/>
        <v>0</v>
      </c>
      <c r="H41" s="39"/>
      <c r="I41" s="38">
        <v>0</v>
      </c>
      <c r="J41" s="38">
        <v>0</v>
      </c>
      <c r="K41" s="13">
        <f t="shared" si="3"/>
        <v>0</v>
      </c>
    </row>
    <row r="42" spans="2:11" ht="15" customHeight="1" x14ac:dyDescent="0.25">
      <c r="B42" s="127"/>
      <c r="C42" s="128"/>
      <c r="D42" s="38">
        <v>0</v>
      </c>
      <c r="E42" s="38">
        <v>0</v>
      </c>
      <c r="F42" s="13">
        <f t="shared" si="2"/>
        <v>0</v>
      </c>
      <c r="H42" s="39"/>
      <c r="I42" s="38">
        <v>0</v>
      </c>
      <c r="J42" s="38">
        <v>0</v>
      </c>
      <c r="K42" s="13">
        <f t="shared" si="3"/>
        <v>0</v>
      </c>
    </row>
    <row r="43" spans="2:11" x14ac:dyDescent="0.25">
      <c r="B43" s="127"/>
      <c r="C43" s="128"/>
      <c r="D43" s="38">
        <v>0</v>
      </c>
      <c r="E43" s="38">
        <v>0</v>
      </c>
      <c r="F43" s="13">
        <f t="shared" si="2"/>
        <v>0</v>
      </c>
      <c r="H43" s="39"/>
      <c r="I43" s="38">
        <v>0</v>
      </c>
      <c r="J43" s="38">
        <v>0</v>
      </c>
      <c r="K43" s="13">
        <f t="shared" si="3"/>
        <v>0</v>
      </c>
    </row>
    <row r="44" spans="2:11" x14ac:dyDescent="0.25">
      <c r="B44" s="127"/>
      <c r="C44" s="128"/>
      <c r="D44" s="38">
        <v>0</v>
      </c>
      <c r="E44" s="38">
        <v>0</v>
      </c>
      <c r="F44" s="13">
        <f t="shared" si="2"/>
        <v>0</v>
      </c>
      <c r="H44" s="39"/>
      <c r="I44" s="38">
        <v>0</v>
      </c>
      <c r="J44" s="38">
        <v>0</v>
      </c>
      <c r="K44" s="13">
        <f t="shared" si="3"/>
        <v>0</v>
      </c>
    </row>
    <row r="45" spans="2:11" x14ac:dyDescent="0.25">
      <c r="B45" s="127"/>
      <c r="C45" s="128"/>
      <c r="D45" s="38">
        <v>0</v>
      </c>
      <c r="E45" s="38">
        <v>0</v>
      </c>
      <c r="F45" s="13">
        <f t="shared" si="2"/>
        <v>0</v>
      </c>
      <c r="H45" s="39"/>
      <c r="I45" s="38">
        <v>0</v>
      </c>
      <c r="J45" s="38">
        <v>0</v>
      </c>
      <c r="K45" s="13">
        <f t="shared" si="3"/>
        <v>0</v>
      </c>
    </row>
    <row r="46" spans="2:11" x14ac:dyDescent="0.25">
      <c r="B46" s="127"/>
      <c r="C46" s="128"/>
      <c r="D46" s="38">
        <v>0</v>
      </c>
      <c r="E46" s="38">
        <v>0</v>
      </c>
      <c r="F46" s="13">
        <f t="shared" si="2"/>
        <v>0</v>
      </c>
      <c r="H46" s="39"/>
      <c r="I46" s="38">
        <v>0</v>
      </c>
      <c r="J46" s="38">
        <v>0</v>
      </c>
      <c r="K46" s="13">
        <f t="shared" si="3"/>
        <v>0</v>
      </c>
    </row>
    <row r="47" spans="2:11" x14ac:dyDescent="0.25">
      <c r="B47" s="127"/>
      <c r="C47" s="128"/>
      <c r="D47" s="38">
        <v>0</v>
      </c>
      <c r="E47" s="38">
        <v>0</v>
      </c>
      <c r="F47" s="13">
        <f t="shared" si="2"/>
        <v>0</v>
      </c>
      <c r="H47" s="39"/>
      <c r="I47" s="38">
        <v>0</v>
      </c>
      <c r="J47" s="38">
        <v>0</v>
      </c>
      <c r="K47" s="13">
        <f t="shared" si="3"/>
        <v>0</v>
      </c>
    </row>
    <row r="48" spans="2:11" x14ac:dyDescent="0.25">
      <c r="B48" s="127"/>
      <c r="C48" s="128"/>
      <c r="D48" s="38">
        <v>0</v>
      </c>
      <c r="E48" s="38">
        <v>0</v>
      </c>
      <c r="F48" s="13">
        <f t="shared" si="2"/>
        <v>0</v>
      </c>
      <c r="H48" s="39"/>
      <c r="I48" s="38">
        <v>0</v>
      </c>
      <c r="J48" s="38">
        <v>0</v>
      </c>
      <c r="K48" s="13">
        <f t="shared" si="3"/>
        <v>0</v>
      </c>
    </row>
    <row r="49" spans="2:11" x14ac:dyDescent="0.25">
      <c r="B49" s="127"/>
      <c r="C49" s="128"/>
      <c r="D49" s="38">
        <v>0</v>
      </c>
      <c r="E49" s="38">
        <v>0</v>
      </c>
      <c r="F49" s="13">
        <f t="shared" si="2"/>
        <v>0</v>
      </c>
      <c r="H49" s="39"/>
      <c r="I49" s="38">
        <v>0</v>
      </c>
      <c r="J49" s="38">
        <v>0</v>
      </c>
      <c r="K49" s="13">
        <f t="shared" si="3"/>
        <v>0</v>
      </c>
    </row>
    <row r="50" spans="2:11" x14ac:dyDescent="0.25">
      <c r="B50" s="127"/>
      <c r="C50" s="128"/>
      <c r="D50" s="38">
        <v>0</v>
      </c>
      <c r="E50" s="38">
        <v>0</v>
      </c>
      <c r="F50" s="13">
        <f t="shared" si="2"/>
        <v>0</v>
      </c>
      <c r="H50" s="39"/>
      <c r="I50" s="38">
        <v>0</v>
      </c>
      <c r="J50" s="38">
        <v>0</v>
      </c>
      <c r="K50" s="13">
        <f t="shared" si="3"/>
        <v>0</v>
      </c>
    </row>
    <row r="51" spans="2:11" x14ac:dyDescent="0.25">
      <c r="B51" s="127"/>
      <c r="C51" s="128"/>
      <c r="D51" s="38">
        <v>0</v>
      </c>
      <c r="E51" s="38">
        <v>0</v>
      </c>
      <c r="F51" s="13">
        <f t="shared" si="2"/>
        <v>0</v>
      </c>
      <c r="H51" s="11" t="s">
        <v>56</v>
      </c>
      <c r="I51" s="4"/>
      <c r="J51" s="4"/>
      <c r="K51" s="4"/>
    </row>
    <row r="52" spans="2:11" x14ac:dyDescent="0.25">
      <c r="B52" s="127"/>
      <c r="C52" s="128"/>
      <c r="D52" s="38">
        <v>0</v>
      </c>
      <c r="E52" s="38">
        <v>0</v>
      </c>
      <c r="F52" s="13">
        <f t="shared" si="2"/>
        <v>0</v>
      </c>
      <c r="H52" s="6" t="s">
        <v>57</v>
      </c>
      <c r="I52" s="17">
        <f>D55-I38-I39-I40-I41-I42-I43-I44-I45-I46-I47-I48-I49-I50</f>
        <v>0</v>
      </c>
      <c r="J52" s="17">
        <f>E55-J38-J39-J40-J41-J42-J43-J44-J45-J46-J47-J48-J49-J50</f>
        <v>0</v>
      </c>
      <c r="K52" s="17">
        <f>I52-J52</f>
        <v>0</v>
      </c>
    </row>
    <row r="53" spans="2:11" x14ac:dyDescent="0.25">
      <c r="B53" s="42"/>
      <c r="C53" s="43"/>
      <c r="D53" s="38">
        <v>0</v>
      </c>
      <c r="E53" s="38">
        <v>0</v>
      </c>
      <c r="F53" s="13">
        <f t="shared" si="2"/>
        <v>0</v>
      </c>
      <c r="H53" s="6" t="s">
        <v>96</v>
      </c>
      <c r="I53" s="17">
        <f>I52*(1.9/100)</f>
        <v>0</v>
      </c>
      <c r="J53" s="17">
        <f>J52*(1.9/100)</f>
        <v>0</v>
      </c>
      <c r="K53" s="17">
        <f>I53-J53</f>
        <v>0</v>
      </c>
    </row>
    <row r="54" spans="2:11" x14ac:dyDescent="0.25">
      <c r="B54" s="127"/>
      <c r="C54" s="128"/>
      <c r="D54" s="38">
        <v>0</v>
      </c>
      <c r="E54" s="38">
        <v>0</v>
      </c>
      <c r="F54" s="13">
        <f t="shared" si="2"/>
        <v>0</v>
      </c>
      <c r="H54" s="21" t="s">
        <v>113</v>
      </c>
      <c r="I54" s="17"/>
      <c r="J54" s="17"/>
      <c r="K54" s="17"/>
    </row>
    <row r="55" spans="2:11" x14ac:dyDescent="0.25">
      <c r="B55" s="99" t="s">
        <v>58</v>
      </c>
      <c r="C55" s="101"/>
      <c r="D55" s="5">
        <f>SUM(D38:D54)</f>
        <v>0</v>
      </c>
      <c r="E55" s="5">
        <f>SUM(E38:E54)</f>
        <v>0</v>
      </c>
      <c r="F55" s="5">
        <f>SUM(F38:F54)</f>
        <v>0</v>
      </c>
      <c r="H55" s="7" t="s">
        <v>59</v>
      </c>
      <c r="I55" s="5">
        <f>SUM(I38:I53)</f>
        <v>0</v>
      </c>
      <c r="J55" s="5">
        <f>SUM(J38:J53)</f>
        <v>0</v>
      </c>
      <c r="K55" s="5">
        <f>SUM(K38:K53)</f>
        <v>0</v>
      </c>
    </row>
    <row r="56" spans="2:11" ht="15" customHeight="1" x14ac:dyDescent="0.25"/>
    <row r="57" spans="2:11" ht="15" customHeight="1" x14ac:dyDescent="0.25"/>
    <row r="58" spans="2:11" ht="15" customHeight="1" x14ac:dyDescent="0.25">
      <c r="B58" s="112" t="s">
        <v>69</v>
      </c>
      <c r="C58" s="23" t="s">
        <v>31</v>
      </c>
      <c r="D58" s="126" t="s">
        <v>62</v>
      </c>
      <c r="E58" s="126"/>
      <c r="F58" s="126"/>
      <c r="G58" s="126"/>
      <c r="H58" s="126"/>
      <c r="I58" s="126"/>
      <c r="J58" s="126"/>
      <c r="K58" s="126"/>
    </row>
    <row r="59" spans="2:11" ht="15" customHeight="1" x14ac:dyDescent="0.25">
      <c r="B59" s="112"/>
      <c r="C59" s="23" t="s">
        <v>34</v>
      </c>
      <c r="D59" s="126" t="s">
        <v>63</v>
      </c>
      <c r="E59" s="126"/>
      <c r="F59" s="126"/>
      <c r="G59" s="126"/>
      <c r="H59" s="126"/>
      <c r="I59" s="126"/>
      <c r="J59" s="126"/>
      <c r="K59" s="126"/>
    </row>
    <row r="60" spans="2:11" ht="14.5" x14ac:dyDescent="0.35">
      <c r="B60" s="108" t="s">
        <v>37</v>
      </c>
      <c r="C60" s="106"/>
      <c r="D60" s="107"/>
      <c r="E60" s="12"/>
      <c r="F60" s="12"/>
      <c r="G60" s="2"/>
      <c r="H60" s="108" t="s">
        <v>38</v>
      </c>
      <c r="I60" s="107"/>
      <c r="J60" s="12"/>
      <c r="K60" s="12"/>
    </row>
    <row r="61" spans="2:11" ht="15" customHeight="1" x14ac:dyDescent="0.3">
      <c r="B61" s="96" t="s">
        <v>64</v>
      </c>
      <c r="C61" s="98"/>
      <c r="D61" s="14" t="s">
        <v>40</v>
      </c>
      <c r="E61" s="14" t="s">
        <v>41</v>
      </c>
      <c r="F61" s="14" t="s">
        <v>42</v>
      </c>
      <c r="G61" s="3"/>
      <c r="H61" s="11" t="s">
        <v>65</v>
      </c>
      <c r="I61" s="14" t="s">
        <v>40</v>
      </c>
      <c r="J61" s="14" t="s">
        <v>41</v>
      </c>
      <c r="K61" s="14" t="s">
        <v>42</v>
      </c>
    </row>
    <row r="62" spans="2:11" ht="15" customHeight="1" x14ac:dyDescent="0.25">
      <c r="B62" s="129" t="s">
        <v>66</v>
      </c>
      <c r="C62" s="128"/>
      <c r="D62" s="38">
        <v>0</v>
      </c>
      <c r="E62" s="38">
        <v>0</v>
      </c>
      <c r="F62" s="13">
        <f>D62-E62</f>
        <v>0</v>
      </c>
      <c r="H62" s="41" t="s">
        <v>67</v>
      </c>
      <c r="I62" s="38">
        <v>0</v>
      </c>
      <c r="J62" s="38">
        <v>0</v>
      </c>
      <c r="K62" s="13">
        <f>J62-I62</f>
        <v>0</v>
      </c>
    </row>
    <row r="63" spans="2:11" ht="15" customHeight="1" x14ac:dyDescent="0.25">
      <c r="B63" s="39"/>
      <c r="C63" s="40"/>
      <c r="D63" s="38">
        <v>0</v>
      </c>
      <c r="E63" s="38">
        <v>0</v>
      </c>
      <c r="F63" s="13">
        <f t="shared" ref="F63:F78" si="4">D63-E63</f>
        <v>0</v>
      </c>
      <c r="H63" s="39"/>
      <c r="I63" s="38">
        <v>0</v>
      </c>
      <c r="J63" s="38">
        <v>0</v>
      </c>
      <c r="K63" s="13">
        <f t="shared" ref="K63:K74" si="5">J63-I63</f>
        <v>0</v>
      </c>
    </row>
    <row r="64" spans="2:11" ht="15" customHeight="1" x14ac:dyDescent="0.25">
      <c r="B64" s="127"/>
      <c r="C64" s="128"/>
      <c r="D64" s="38">
        <v>0</v>
      </c>
      <c r="E64" s="38">
        <v>0</v>
      </c>
      <c r="F64" s="13">
        <f t="shared" si="4"/>
        <v>0</v>
      </c>
      <c r="H64" s="39"/>
      <c r="I64" s="38">
        <v>0</v>
      </c>
      <c r="J64" s="38">
        <v>0</v>
      </c>
      <c r="K64" s="13">
        <f t="shared" si="5"/>
        <v>0</v>
      </c>
    </row>
    <row r="65" spans="2:11" ht="15" customHeight="1" x14ac:dyDescent="0.25">
      <c r="B65" s="127"/>
      <c r="C65" s="128"/>
      <c r="D65" s="38">
        <v>0</v>
      </c>
      <c r="E65" s="38">
        <v>0</v>
      </c>
      <c r="F65" s="13">
        <f t="shared" si="4"/>
        <v>0</v>
      </c>
      <c r="H65" s="39"/>
      <c r="I65" s="38">
        <v>0</v>
      </c>
      <c r="J65" s="38">
        <v>0</v>
      </c>
      <c r="K65" s="13">
        <f t="shared" si="5"/>
        <v>0</v>
      </c>
    </row>
    <row r="66" spans="2:11" x14ac:dyDescent="0.25">
      <c r="B66" s="127"/>
      <c r="C66" s="128"/>
      <c r="D66" s="38">
        <v>0</v>
      </c>
      <c r="E66" s="38">
        <v>0</v>
      </c>
      <c r="F66" s="13">
        <f t="shared" si="4"/>
        <v>0</v>
      </c>
      <c r="H66" s="39"/>
      <c r="I66" s="38">
        <v>0</v>
      </c>
      <c r="J66" s="38">
        <v>0</v>
      </c>
      <c r="K66" s="13">
        <f t="shared" si="5"/>
        <v>0</v>
      </c>
    </row>
    <row r="67" spans="2:11" x14ac:dyDescent="0.25">
      <c r="B67" s="127"/>
      <c r="C67" s="128"/>
      <c r="D67" s="38">
        <v>0</v>
      </c>
      <c r="E67" s="38">
        <v>0</v>
      </c>
      <c r="F67" s="13">
        <f t="shared" si="4"/>
        <v>0</v>
      </c>
      <c r="H67" s="39"/>
      <c r="I67" s="38">
        <v>0</v>
      </c>
      <c r="J67" s="38">
        <v>0</v>
      </c>
      <c r="K67" s="13">
        <f t="shared" si="5"/>
        <v>0</v>
      </c>
    </row>
    <row r="68" spans="2:11" x14ac:dyDescent="0.25">
      <c r="B68" s="127"/>
      <c r="C68" s="128"/>
      <c r="D68" s="38">
        <v>0</v>
      </c>
      <c r="E68" s="38">
        <v>0</v>
      </c>
      <c r="F68" s="13">
        <f t="shared" si="4"/>
        <v>0</v>
      </c>
      <c r="H68" s="39"/>
      <c r="I68" s="38">
        <v>0</v>
      </c>
      <c r="J68" s="38">
        <v>0</v>
      </c>
      <c r="K68" s="13">
        <f t="shared" si="5"/>
        <v>0</v>
      </c>
    </row>
    <row r="69" spans="2:11" x14ac:dyDescent="0.25">
      <c r="B69" s="127"/>
      <c r="C69" s="128"/>
      <c r="D69" s="38">
        <v>0</v>
      </c>
      <c r="E69" s="38">
        <v>0</v>
      </c>
      <c r="F69" s="13">
        <f t="shared" si="4"/>
        <v>0</v>
      </c>
      <c r="H69" s="39"/>
      <c r="I69" s="38">
        <v>0</v>
      </c>
      <c r="J69" s="38">
        <v>0</v>
      </c>
      <c r="K69" s="13">
        <f t="shared" si="5"/>
        <v>0</v>
      </c>
    </row>
    <row r="70" spans="2:11" x14ac:dyDescent="0.25">
      <c r="B70" s="127"/>
      <c r="C70" s="128"/>
      <c r="D70" s="38">
        <v>0</v>
      </c>
      <c r="E70" s="38">
        <v>0</v>
      </c>
      <c r="F70" s="13">
        <f t="shared" si="4"/>
        <v>0</v>
      </c>
      <c r="H70" s="39"/>
      <c r="I70" s="38">
        <v>0</v>
      </c>
      <c r="J70" s="38">
        <v>0</v>
      </c>
      <c r="K70" s="13">
        <f t="shared" si="5"/>
        <v>0</v>
      </c>
    </row>
    <row r="71" spans="2:11" x14ac:dyDescent="0.25">
      <c r="B71" s="127"/>
      <c r="C71" s="128"/>
      <c r="D71" s="38">
        <v>0</v>
      </c>
      <c r="E71" s="38">
        <v>0</v>
      </c>
      <c r="F71" s="13">
        <f t="shared" si="4"/>
        <v>0</v>
      </c>
      <c r="H71" s="39"/>
      <c r="I71" s="38">
        <v>0</v>
      </c>
      <c r="J71" s="38">
        <v>0</v>
      </c>
      <c r="K71" s="13">
        <f t="shared" si="5"/>
        <v>0</v>
      </c>
    </row>
    <row r="72" spans="2:11" x14ac:dyDescent="0.25">
      <c r="B72" s="127"/>
      <c r="C72" s="128"/>
      <c r="D72" s="38">
        <v>0</v>
      </c>
      <c r="E72" s="38">
        <v>0</v>
      </c>
      <c r="F72" s="13">
        <f t="shared" si="4"/>
        <v>0</v>
      </c>
      <c r="H72" s="39"/>
      <c r="I72" s="38">
        <v>0</v>
      </c>
      <c r="J72" s="38">
        <v>0</v>
      </c>
      <c r="K72" s="13">
        <f t="shared" si="5"/>
        <v>0</v>
      </c>
    </row>
    <row r="73" spans="2:11" x14ac:dyDescent="0.25">
      <c r="B73" s="127"/>
      <c r="C73" s="128"/>
      <c r="D73" s="38">
        <v>0</v>
      </c>
      <c r="E73" s="38">
        <v>0</v>
      </c>
      <c r="F73" s="13">
        <f t="shared" si="4"/>
        <v>0</v>
      </c>
      <c r="H73" s="39"/>
      <c r="I73" s="38">
        <v>0</v>
      </c>
      <c r="J73" s="38">
        <v>0</v>
      </c>
      <c r="K73" s="13">
        <f t="shared" si="5"/>
        <v>0</v>
      </c>
    </row>
    <row r="74" spans="2:11" x14ac:dyDescent="0.25">
      <c r="B74" s="127"/>
      <c r="C74" s="128"/>
      <c r="D74" s="38">
        <v>0</v>
      </c>
      <c r="E74" s="38">
        <v>0</v>
      </c>
      <c r="F74" s="13">
        <f t="shared" si="4"/>
        <v>0</v>
      </c>
      <c r="H74" s="39"/>
      <c r="I74" s="38">
        <v>0</v>
      </c>
      <c r="J74" s="38">
        <v>0</v>
      </c>
      <c r="K74" s="13">
        <f t="shared" si="5"/>
        <v>0</v>
      </c>
    </row>
    <row r="75" spans="2:11" x14ac:dyDescent="0.25">
      <c r="B75" s="127"/>
      <c r="C75" s="128"/>
      <c r="D75" s="38">
        <v>0</v>
      </c>
      <c r="E75" s="38">
        <v>0</v>
      </c>
      <c r="F75" s="13">
        <f t="shared" si="4"/>
        <v>0</v>
      </c>
      <c r="H75" s="11" t="s">
        <v>56</v>
      </c>
      <c r="I75" s="4"/>
      <c r="J75" s="4"/>
      <c r="K75" s="4"/>
    </row>
    <row r="76" spans="2:11" x14ac:dyDescent="0.25">
      <c r="B76" s="127"/>
      <c r="C76" s="128"/>
      <c r="D76" s="38">
        <v>0</v>
      </c>
      <c r="E76" s="38">
        <v>0</v>
      </c>
      <c r="F76" s="13">
        <f t="shared" si="4"/>
        <v>0</v>
      </c>
      <c r="H76" s="6" t="s">
        <v>57</v>
      </c>
      <c r="I76" s="17">
        <f>D79-I62-I63-I64-I65-I66-I67-I68-I69-I70-I71-I72-I73-I74</f>
        <v>0</v>
      </c>
      <c r="J76" s="17">
        <f>E79-J62-J63-J64-J65-J66-J67-J68-J69-J70-J71-J72-J73-J74</f>
        <v>0</v>
      </c>
      <c r="K76" s="17">
        <f>I76-J76</f>
        <v>0</v>
      </c>
    </row>
    <row r="77" spans="2:11" x14ac:dyDescent="0.25">
      <c r="B77" s="42"/>
      <c r="C77" s="43"/>
      <c r="D77" s="38">
        <v>0</v>
      </c>
      <c r="E77" s="38">
        <v>0</v>
      </c>
      <c r="F77" s="13">
        <f t="shared" si="4"/>
        <v>0</v>
      </c>
      <c r="H77" s="6" t="s">
        <v>96</v>
      </c>
      <c r="I77" s="17">
        <f>I76*(1.9/100)</f>
        <v>0</v>
      </c>
      <c r="J77" s="17">
        <f>J76*(1.9/100)</f>
        <v>0</v>
      </c>
      <c r="K77" s="17">
        <f>I77-J77</f>
        <v>0</v>
      </c>
    </row>
    <row r="78" spans="2:11" x14ac:dyDescent="0.25">
      <c r="B78" s="127"/>
      <c r="C78" s="128"/>
      <c r="D78" s="38">
        <v>0</v>
      </c>
      <c r="E78" s="26">
        <v>0</v>
      </c>
      <c r="F78" s="13">
        <f t="shared" si="4"/>
        <v>0</v>
      </c>
      <c r="H78" s="21" t="s">
        <v>113</v>
      </c>
      <c r="I78" s="17"/>
      <c r="J78" s="17"/>
      <c r="K78" s="17"/>
    </row>
    <row r="79" spans="2:11" x14ac:dyDescent="0.25">
      <c r="B79" s="99" t="s">
        <v>58</v>
      </c>
      <c r="C79" s="101"/>
      <c r="D79" s="5">
        <f>SUM(D62:D78)</f>
        <v>0</v>
      </c>
      <c r="E79" s="5">
        <f>SUM(E62:E78)</f>
        <v>0</v>
      </c>
      <c r="F79" s="5">
        <f>SUM(F62:F78)</f>
        <v>0</v>
      </c>
      <c r="H79" s="7" t="s">
        <v>59</v>
      </c>
      <c r="I79" s="5">
        <f>SUM(I62:I77)</f>
        <v>0</v>
      </c>
      <c r="J79" s="5">
        <f>SUM(J62:J77)</f>
        <v>0</v>
      </c>
      <c r="K79" s="5">
        <f>SUM(K62:K77)</f>
        <v>0</v>
      </c>
    </row>
    <row r="80" spans="2:11" ht="15" customHeight="1" x14ac:dyDescent="0.25"/>
    <row r="81" spans="2:11" ht="15" customHeight="1" x14ac:dyDescent="0.25"/>
    <row r="82" spans="2:11" ht="15" customHeight="1" x14ac:dyDescent="0.25">
      <c r="B82" s="112" t="s">
        <v>70</v>
      </c>
      <c r="C82" s="23" t="s">
        <v>31</v>
      </c>
      <c r="D82" s="126" t="s">
        <v>62</v>
      </c>
      <c r="E82" s="126"/>
      <c r="F82" s="126"/>
      <c r="G82" s="126"/>
      <c r="H82" s="126"/>
      <c r="I82" s="126"/>
      <c r="J82" s="126"/>
      <c r="K82" s="126"/>
    </row>
    <row r="83" spans="2:11" ht="13.75" customHeight="1" x14ac:dyDescent="0.25">
      <c r="B83" s="112"/>
      <c r="C83" s="23" t="s">
        <v>34</v>
      </c>
      <c r="D83" s="126" t="s">
        <v>63</v>
      </c>
      <c r="E83" s="126"/>
      <c r="F83" s="126"/>
      <c r="G83" s="126"/>
      <c r="H83" s="126"/>
      <c r="I83" s="126"/>
      <c r="J83" s="126"/>
      <c r="K83" s="126"/>
    </row>
    <row r="84" spans="2:11" ht="14.5" x14ac:dyDescent="0.35">
      <c r="B84" s="108" t="s">
        <v>37</v>
      </c>
      <c r="C84" s="106"/>
      <c r="D84" s="107"/>
      <c r="E84" s="12"/>
      <c r="F84" s="12"/>
      <c r="G84" s="2"/>
      <c r="H84" s="108" t="s">
        <v>38</v>
      </c>
      <c r="I84" s="107"/>
      <c r="J84" s="12"/>
      <c r="K84" s="12"/>
    </row>
    <row r="85" spans="2:11" ht="15" customHeight="1" x14ac:dyDescent="0.3">
      <c r="B85" s="96" t="s">
        <v>64</v>
      </c>
      <c r="C85" s="98"/>
      <c r="D85" s="14" t="s">
        <v>40</v>
      </c>
      <c r="E85" s="14" t="s">
        <v>41</v>
      </c>
      <c r="F85" s="14" t="s">
        <v>42</v>
      </c>
      <c r="G85" s="3"/>
      <c r="H85" s="11" t="s">
        <v>65</v>
      </c>
      <c r="I85" s="14" t="s">
        <v>40</v>
      </c>
      <c r="J85" s="14" t="s">
        <v>41</v>
      </c>
      <c r="K85" s="14" t="s">
        <v>42</v>
      </c>
    </row>
    <row r="86" spans="2:11" ht="15" customHeight="1" x14ac:dyDescent="0.25">
      <c r="B86" s="129" t="s">
        <v>66</v>
      </c>
      <c r="C86" s="128"/>
      <c r="D86" s="38">
        <v>0</v>
      </c>
      <c r="E86" s="38">
        <v>0</v>
      </c>
      <c r="F86" s="13">
        <f>D86-E86</f>
        <v>0</v>
      </c>
      <c r="H86" s="41" t="s">
        <v>67</v>
      </c>
      <c r="I86" s="38">
        <v>0</v>
      </c>
      <c r="J86" s="38">
        <v>0</v>
      </c>
      <c r="K86" s="13">
        <f>J86-I86</f>
        <v>0</v>
      </c>
    </row>
    <row r="87" spans="2:11" ht="15" customHeight="1" x14ac:dyDescent="0.25">
      <c r="B87" s="39"/>
      <c r="C87" s="40"/>
      <c r="D87" s="38">
        <v>0</v>
      </c>
      <c r="E87" s="38">
        <v>0</v>
      </c>
      <c r="F87" s="13">
        <f t="shared" ref="F87:F102" si="6">D87-E87</f>
        <v>0</v>
      </c>
      <c r="H87" s="39"/>
      <c r="I87" s="38">
        <v>0</v>
      </c>
      <c r="J87" s="38">
        <v>0</v>
      </c>
      <c r="K87" s="13">
        <f t="shared" ref="K87:K98" si="7">J87-I87</f>
        <v>0</v>
      </c>
    </row>
    <row r="88" spans="2:11" ht="15" customHeight="1" x14ac:dyDescent="0.25">
      <c r="B88" s="127"/>
      <c r="C88" s="128"/>
      <c r="D88" s="38">
        <v>0</v>
      </c>
      <c r="E88" s="38">
        <v>0</v>
      </c>
      <c r="F88" s="13">
        <f t="shared" si="6"/>
        <v>0</v>
      </c>
      <c r="H88" s="39"/>
      <c r="I88" s="38">
        <v>0</v>
      </c>
      <c r="J88" s="38">
        <v>0</v>
      </c>
      <c r="K88" s="13">
        <f t="shared" si="7"/>
        <v>0</v>
      </c>
    </row>
    <row r="89" spans="2:11" x14ac:dyDescent="0.25">
      <c r="B89" s="127"/>
      <c r="C89" s="128"/>
      <c r="D89" s="38">
        <v>0</v>
      </c>
      <c r="E89" s="38">
        <v>0</v>
      </c>
      <c r="F89" s="13">
        <f t="shared" si="6"/>
        <v>0</v>
      </c>
      <c r="H89" s="39"/>
      <c r="I89" s="38">
        <v>0</v>
      </c>
      <c r="J89" s="38">
        <v>0</v>
      </c>
      <c r="K89" s="13">
        <f t="shared" si="7"/>
        <v>0</v>
      </c>
    </row>
    <row r="90" spans="2:11" x14ac:dyDescent="0.25">
      <c r="B90" s="127"/>
      <c r="C90" s="128"/>
      <c r="D90" s="38">
        <v>0</v>
      </c>
      <c r="E90" s="38">
        <v>0</v>
      </c>
      <c r="F90" s="13">
        <f t="shared" si="6"/>
        <v>0</v>
      </c>
      <c r="H90" s="39"/>
      <c r="I90" s="38">
        <v>0</v>
      </c>
      <c r="J90" s="38">
        <v>0</v>
      </c>
      <c r="K90" s="13">
        <f t="shared" si="7"/>
        <v>0</v>
      </c>
    </row>
    <row r="91" spans="2:11" x14ac:dyDescent="0.25">
      <c r="B91" s="127"/>
      <c r="C91" s="128"/>
      <c r="D91" s="38">
        <v>0</v>
      </c>
      <c r="E91" s="38">
        <v>0</v>
      </c>
      <c r="F91" s="13">
        <f t="shared" si="6"/>
        <v>0</v>
      </c>
      <c r="H91" s="39"/>
      <c r="I91" s="38">
        <v>0</v>
      </c>
      <c r="J91" s="38">
        <v>0</v>
      </c>
      <c r="K91" s="13">
        <f t="shared" si="7"/>
        <v>0</v>
      </c>
    </row>
    <row r="92" spans="2:11" x14ac:dyDescent="0.25">
      <c r="B92" s="127"/>
      <c r="C92" s="128"/>
      <c r="D92" s="38">
        <v>0</v>
      </c>
      <c r="E92" s="38">
        <v>0</v>
      </c>
      <c r="F92" s="13">
        <f t="shared" si="6"/>
        <v>0</v>
      </c>
      <c r="H92" s="39"/>
      <c r="I92" s="38">
        <v>0</v>
      </c>
      <c r="J92" s="38">
        <v>0</v>
      </c>
      <c r="K92" s="13">
        <f t="shared" si="7"/>
        <v>0</v>
      </c>
    </row>
    <row r="93" spans="2:11" x14ac:dyDescent="0.25">
      <c r="B93" s="127"/>
      <c r="C93" s="128"/>
      <c r="D93" s="38">
        <v>0</v>
      </c>
      <c r="E93" s="38">
        <v>0</v>
      </c>
      <c r="F93" s="13">
        <f t="shared" si="6"/>
        <v>0</v>
      </c>
      <c r="H93" s="39"/>
      <c r="I93" s="38">
        <v>0</v>
      </c>
      <c r="J93" s="38">
        <v>0</v>
      </c>
      <c r="K93" s="13">
        <f t="shared" si="7"/>
        <v>0</v>
      </c>
    </row>
    <row r="94" spans="2:11" x14ac:dyDescent="0.25">
      <c r="B94" s="127"/>
      <c r="C94" s="128"/>
      <c r="D94" s="38">
        <v>0</v>
      </c>
      <c r="E94" s="38">
        <v>0</v>
      </c>
      <c r="F94" s="13">
        <f t="shared" si="6"/>
        <v>0</v>
      </c>
      <c r="H94" s="39"/>
      <c r="I94" s="38">
        <v>0</v>
      </c>
      <c r="J94" s="38">
        <v>0</v>
      </c>
      <c r="K94" s="13">
        <f t="shared" si="7"/>
        <v>0</v>
      </c>
    </row>
    <row r="95" spans="2:11" x14ac:dyDescent="0.25">
      <c r="B95" s="127"/>
      <c r="C95" s="128"/>
      <c r="D95" s="38">
        <v>0</v>
      </c>
      <c r="E95" s="38">
        <v>0</v>
      </c>
      <c r="F95" s="13">
        <f t="shared" si="6"/>
        <v>0</v>
      </c>
      <c r="H95" s="39"/>
      <c r="I95" s="38">
        <v>0</v>
      </c>
      <c r="J95" s="38">
        <v>0</v>
      </c>
      <c r="K95" s="13">
        <f t="shared" si="7"/>
        <v>0</v>
      </c>
    </row>
    <row r="96" spans="2:11" x14ac:dyDescent="0.25">
      <c r="B96" s="127"/>
      <c r="C96" s="128"/>
      <c r="D96" s="38">
        <v>0</v>
      </c>
      <c r="E96" s="38">
        <v>0</v>
      </c>
      <c r="F96" s="13">
        <f t="shared" si="6"/>
        <v>0</v>
      </c>
      <c r="H96" s="39"/>
      <c r="I96" s="38">
        <v>0</v>
      </c>
      <c r="J96" s="38">
        <v>0</v>
      </c>
      <c r="K96" s="13">
        <f t="shared" si="7"/>
        <v>0</v>
      </c>
    </row>
    <row r="97" spans="2:11" x14ac:dyDescent="0.25">
      <c r="B97" s="127"/>
      <c r="C97" s="128"/>
      <c r="D97" s="38">
        <v>0</v>
      </c>
      <c r="E97" s="38">
        <v>0</v>
      </c>
      <c r="F97" s="13">
        <f t="shared" si="6"/>
        <v>0</v>
      </c>
      <c r="H97" s="39"/>
      <c r="I97" s="38">
        <v>0</v>
      </c>
      <c r="J97" s="38">
        <v>0</v>
      </c>
      <c r="K97" s="13">
        <f t="shared" si="7"/>
        <v>0</v>
      </c>
    </row>
    <row r="98" spans="2:11" x14ac:dyDescent="0.25">
      <c r="B98" s="127"/>
      <c r="C98" s="128"/>
      <c r="D98" s="38">
        <v>0</v>
      </c>
      <c r="E98" s="38">
        <v>0</v>
      </c>
      <c r="F98" s="13">
        <f t="shared" si="6"/>
        <v>0</v>
      </c>
      <c r="H98" s="39"/>
      <c r="I98" s="38">
        <v>0</v>
      </c>
      <c r="J98" s="38">
        <v>0</v>
      </c>
      <c r="K98" s="13">
        <f t="shared" si="7"/>
        <v>0</v>
      </c>
    </row>
    <row r="99" spans="2:11" x14ac:dyDescent="0.25">
      <c r="B99" s="127"/>
      <c r="C99" s="128"/>
      <c r="D99" s="38">
        <v>0</v>
      </c>
      <c r="E99" s="38">
        <v>0</v>
      </c>
      <c r="F99" s="13">
        <f t="shared" si="6"/>
        <v>0</v>
      </c>
      <c r="H99" s="11" t="s">
        <v>56</v>
      </c>
      <c r="I99" s="4"/>
      <c r="J99" s="4"/>
      <c r="K99" s="4"/>
    </row>
    <row r="100" spans="2:11" x14ac:dyDescent="0.25">
      <c r="B100" s="127"/>
      <c r="C100" s="128"/>
      <c r="D100" s="38">
        <v>0</v>
      </c>
      <c r="E100" s="38">
        <v>0</v>
      </c>
      <c r="F100" s="13">
        <f t="shared" si="6"/>
        <v>0</v>
      </c>
      <c r="H100" s="6" t="s">
        <v>57</v>
      </c>
      <c r="I100" s="17">
        <f>D103-I86-I87-I88-I89-I90-I91-I92-I93-I94-I95-I96-I97-I98</f>
        <v>0</v>
      </c>
      <c r="J100" s="17">
        <f>E103-J86-J87-J88-J89-J90-J91-J92-J93-J94-J95-J96-J97-J98</f>
        <v>0</v>
      </c>
      <c r="K100" s="17">
        <f>I100-J100</f>
        <v>0</v>
      </c>
    </row>
    <row r="101" spans="2:11" x14ac:dyDescent="0.25">
      <c r="B101" s="42"/>
      <c r="C101" s="43"/>
      <c r="D101" s="38">
        <v>0</v>
      </c>
      <c r="E101" s="38">
        <v>0</v>
      </c>
      <c r="F101" s="13">
        <f t="shared" si="6"/>
        <v>0</v>
      </c>
      <c r="H101" s="6" t="s">
        <v>96</v>
      </c>
      <c r="I101" s="17">
        <f>I100*(1.9/100)</f>
        <v>0</v>
      </c>
      <c r="J101" s="17">
        <f>J100*(1.9/100)</f>
        <v>0</v>
      </c>
      <c r="K101" s="17">
        <f>I101-J101</f>
        <v>0</v>
      </c>
    </row>
    <row r="102" spans="2:11" x14ac:dyDescent="0.25">
      <c r="B102" s="127"/>
      <c r="C102" s="128"/>
      <c r="D102" s="38">
        <v>0</v>
      </c>
      <c r="E102" s="38">
        <v>0</v>
      </c>
      <c r="F102" s="13">
        <f t="shared" si="6"/>
        <v>0</v>
      </c>
      <c r="H102" s="21" t="s">
        <v>113</v>
      </c>
      <c r="I102" s="17"/>
      <c r="J102" s="17"/>
      <c r="K102" s="17"/>
    </row>
    <row r="103" spans="2:11" ht="15" customHeight="1" x14ac:dyDescent="0.25">
      <c r="B103" s="99" t="s">
        <v>58</v>
      </c>
      <c r="C103" s="101"/>
      <c r="D103" s="5">
        <f>SUM(D86:D102)</f>
        <v>0</v>
      </c>
      <c r="E103" s="5">
        <f>SUM(E86:E102)</f>
        <v>0</v>
      </c>
      <c r="F103" s="5">
        <f>SUM(F86:F102)</f>
        <v>0</v>
      </c>
      <c r="H103" s="7" t="s">
        <v>59</v>
      </c>
      <c r="I103" s="5">
        <f>SUM(I86:I101)</f>
        <v>0</v>
      </c>
      <c r="J103" s="5">
        <f>SUM(J86:J101)</f>
        <v>0</v>
      </c>
      <c r="K103" s="5">
        <f>SUM(K86:K101)</f>
        <v>0</v>
      </c>
    </row>
    <row r="104" spans="2:11" ht="15" customHeight="1" x14ac:dyDescent="0.25"/>
    <row r="105" spans="2:11" ht="15" customHeight="1" x14ac:dyDescent="0.25"/>
    <row r="106" spans="2:11" ht="13.75" customHeight="1" x14ac:dyDescent="0.25">
      <c r="B106" s="112" t="s">
        <v>71</v>
      </c>
      <c r="C106" s="23" t="s">
        <v>31</v>
      </c>
      <c r="D106" s="126" t="s">
        <v>62</v>
      </c>
      <c r="E106" s="126"/>
      <c r="F106" s="126"/>
      <c r="G106" s="126"/>
      <c r="H106" s="126"/>
      <c r="I106" s="126"/>
      <c r="J106" s="126"/>
      <c r="K106" s="126"/>
    </row>
    <row r="107" spans="2:11" ht="15" customHeight="1" x14ac:dyDescent="0.25">
      <c r="B107" s="112"/>
      <c r="C107" s="23" t="s">
        <v>34</v>
      </c>
      <c r="D107" s="126" t="s">
        <v>63</v>
      </c>
      <c r="E107" s="126"/>
      <c r="F107" s="126"/>
      <c r="G107" s="126"/>
      <c r="H107" s="126"/>
      <c r="I107" s="126"/>
      <c r="J107" s="126"/>
      <c r="K107" s="126"/>
    </row>
    <row r="108" spans="2:11" ht="14.5" x14ac:dyDescent="0.35">
      <c r="B108" s="108" t="s">
        <v>37</v>
      </c>
      <c r="C108" s="106"/>
      <c r="D108" s="107"/>
      <c r="E108" s="12"/>
      <c r="F108" s="12"/>
      <c r="G108" s="2"/>
      <c r="H108" s="108" t="s">
        <v>38</v>
      </c>
      <c r="I108" s="107"/>
      <c r="J108" s="12"/>
      <c r="K108" s="12"/>
    </row>
    <row r="109" spans="2:11" ht="15" customHeight="1" x14ac:dyDescent="0.3">
      <c r="B109" s="96" t="s">
        <v>64</v>
      </c>
      <c r="C109" s="98"/>
      <c r="D109" s="14" t="s">
        <v>40</v>
      </c>
      <c r="E109" s="14" t="s">
        <v>41</v>
      </c>
      <c r="F109" s="14" t="s">
        <v>42</v>
      </c>
      <c r="G109" s="3"/>
      <c r="H109" s="11" t="s">
        <v>65</v>
      </c>
      <c r="I109" s="14" t="s">
        <v>40</v>
      </c>
      <c r="J109" s="14" t="s">
        <v>41</v>
      </c>
      <c r="K109" s="14" t="s">
        <v>42</v>
      </c>
    </row>
    <row r="110" spans="2:11" ht="15" customHeight="1" x14ac:dyDescent="0.25">
      <c r="B110" s="129" t="s">
        <v>66</v>
      </c>
      <c r="C110" s="128"/>
      <c r="D110" s="38">
        <v>0</v>
      </c>
      <c r="E110" s="38">
        <v>0</v>
      </c>
      <c r="F110" s="13">
        <f>D110-E110</f>
        <v>0</v>
      </c>
      <c r="H110" s="41" t="s">
        <v>67</v>
      </c>
      <c r="I110" s="38">
        <v>0</v>
      </c>
      <c r="J110" s="38">
        <v>0</v>
      </c>
      <c r="K110" s="13">
        <f>J110-I110</f>
        <v>0</v>
      </c>
    </row>
    <row r="111" spans="2:11" ht="15" customHeight="1" x14ac:dyDescent="0.25">
      <c r="B111" s="39"/>
      <c r="C111" s="40"/>
      <c r="D111" s="38">
        <v>0</v>
      </c>
      <c r="E111" s="38">
        <v>0</v>
      </c>
      <c r="F111" s="13">
        <f t="shared" ref="F111:F126" si="8">D111-E111</f>
        <v>0</v>
      </c>
      <c r="H111" s="39"/>
      <c r="I111" s="38">
        <v>0</v>
      </c>
      <c r="J111" s="38">
        <v>0</v>
      </c>
      <c r="K111" s="13">
        <f t="shared" ref="K111:K122" si="9">J111-I111</f>
        <v>0</v>
      </c>
    </row>
    <row r="112" spans="2:11" x14ac:dyDescent="0.25">
      <c r="B112" s="127"/>
      <c r="C112" s="128"/>
      <c r="D112" s="38">
        <v>0</v>
      </c>
      <c r="E112" s="38">
        <v>0</v>
      </c>
      <c r="F112" s="13">
        <f t="shared" si="8"/>
        <v>0</v>
      </c>
      <c r="H112" s="39"/>
      <c r="I112" s="38">
        <v>0</v>
      </c>
      <c r="J112" s="38">
        <v>0</v>
      </c>
      <c r="K112" s="13">
        <f t="shared" si="9"/>
        <v>0</v>
      </c>
    </row>
    <row r="113" spans="2:11" x14ac:dyDescent="0.25">
      <c r="B113" s="127"/>
      <c r="C113" s="128"/>
      <c r="D113" s="38">
        <v>0</v>
      </c>
      <c r="E113" s="38">
        <v>0</v>
      </c>
      <c r="F113" s="13">
        <f t="shared" si="8"/>
        <v>0</v>
      </c>
      <c r="H113" s="39"/>
      <c r="I113" s="38">
        <v>0</v>
      </c>
      <c r="J113" s="38">
        <v>0</v>
      </c>
      <c r="K113" s="13">
        <f t="shared" si="9"/>
        <v>0</v>
      </c>
    </row>
    <row r="114" spans="2:11" x14ac:dyDescent="0.25">
      <c r="B114" s="127"/>
      <c r="C114" s="128"/>
      <c r="D114" s="38">
        <v>0</v>
      </c>
      <c r="E114" s="38">
        <v>0</v>
      </c>
      <c r="F114" s="13">
        <f t="shared" si="8"/>
        <v>0</v>
      </c>
      <c r="H114" s="39"/>
      <c r="I114" s="38">
        <v>0</v>
      </c>
      <c r="J114" s="38">
        <v>0</v>
      </c>
      <c r="K114" s="13">
        <f t="shared" si="9"/>
        <v>0</v>
      </c>
    </row>
    <row r="115" spans="2:11" x14ac:dyDescent="0.25">
      <c r="B115" s="127"/>
      <c r="C115" s="128"/>
      <c r="D115" s="38">
        <v>0</v>
      </c>
      <c r="E115" s="38">
        <v>0</v>
      </c>
      <c r="F115" s="13">
        <f t="shared" si="8"/>
        <v>0</v>
      </c>
      <c r="H115" s="39"/>
      <c r="I115" s="38">
        <v>0</v>
      </c>
      <c r="J115" s="38">
        <v>0</v>
      </c>
      <c r="K115" s="13">
        <f t="shared" si="9"/>
        <v>0</v>
      </c>
    </row>
    <row r="116" spans="2:11" x14ac:dyDescent="0.25">
      <c r="B116" s="127"/>
      <c r="C116" s="128"/>
      <c r="D116" s="38">
        <v>0</v>
      </c>
      <c r="E116" s="38">
        <v>0</v>
      </c>
      <c r="F116" s="13">
        <f t="shared" si="8"/>
        <v>0</v>
      </c>
      <c r="H116" s="39"/>
      <c r="I116" s="38">
        <v>0</v>
      </c>
      <c r="J116" s="38">
        <v>0</v>
      </c>
      <c r="K116" s="13">
        <f t="shared" si="9"/>
        <v>0</v>
      </c>
    </row>
    <row r="117" spans="2:11" x14ac:dyDescent="0.25">
      <c r="B117" s="127"/>
      <c r="C117" s="128"/>
      <c r="D117" s="38">
        <v>0</v>
      </c>
      <c r="E117" s="38">
        <v>0</v>
      </c>
      <c r="F117" s="13">
        <f t="shared" si="8"/>
        <v>0</v>
      </c>
      <c r="H117" s="39"/>
      <c r="I117" s="38">
        <v>0</v>
      </c>
      <c r="J117" s="38">
        <v>0</v>
      </c>
      <c r="K117" s="13">
        <f t="shared" si="9"/>
        <v>0</v>
      </c>
    </row>
    <row r="118" spans="2:11" x14ac:dyDescent="0.25">
      <c r="B118" s="127"/>
      <c r="C118" s="128"/>
      <c r="D118" s="38">
        <v>0</v>
      </c>
      <c r="E118" s="38">
        <v>0</v>
      </c>
      <c r="F118" s="13">
        <f t="shared" si="8"/>
        <v>0</v>
      </c>
      <c r="H118" s="39"/>
      <c r="I118" s="38">
        <v>0</v>
      </c>
      <c r="J118" s="38">
        <v>0</v>
      </c>
      <c r="K118" s="13">
        <f t="shared" si="9"/>
        <v>0</v>
      </c>
    </row>
    <row r="119" spans="2:11" x14ac:dyDescent="0.25">
      <c r="B119" s="127"/>
      <c r="C119" s="128"/>
      <c r="D119" s="38">
        <v>0</v>
      </c>
      <c r="E119" s="38">
        <v>0</v>
      </c>
      <c r="F119" s="13">
        <f t="shared" si="8"/>
        <v>0</v>
      </c>
      <c r="H119" s="39"/>
      <c r="I119" s="38">
        <v>0</v>
      </c>
      <c r="J119" s="38">
        <v>0</v>
      </c>
      <c r="K119" s="13">
        <f t="shared" si="9"/>
        <v>0</v>
      </c>
    </row>
    <row r="120" spans="2:11" x14ac:dyDescent="0.25">
      <c r="B120" s="127"/>
      <c r="C120" s="128"/>
      <c r="D120" s="38">
        <v>0</v>
      </c>
      <c r="E120" s="38">
        <v>0</v>
      </c>
      <c r="F120" s="13">
        <f t="shared" si="8"/>
        <v>0</v>
      </c>
      <c r="H120" s="39"/>
      <c r="I120" s="38">
        <v>0</v>
      </c>
      <c r="J120" s="38">
        <v>0</v>
      </c>
      <c r="K120" s="13">
        <f t="shared" si="9"/>
        <v>0</v>
      </c>
    </row>
    <row r="121" spans="2:11" x14ac:dyDescent="0.25">
      <c r="B121" s="127"/>
      <c r="C121" s="128"/>
      <c r="D121" s="38">
        <v>0</v>
      </c>
      <c r="E121" s="38">
        <v>0</v>
      </c>
      <c r="F121" s="13">
        <f t="shared" si="8"/>
        <v>0</v>
      </c>
      <c r="H121" s="39"/>
      <c r="I121" s="38">
        <v>0</v>
      </c>
      <c r="J121" s="38">
        <v>0</v>
      </c>
      <c r="K121" s="13">
        <f t="shared" si="9"/>
        <v>0</v>
      </c>
    </row>
    <row r="122" spans="2:11" x14ac:dyDescent="0.25">
      <c r="B122" s="127"/>
      <c r="C122" s="128"/>
      <c r="D122" s="38">
        <v>0</v>
      </c>
      <c r="E122" s="38">
        <v>0</v>
      </c>
      <c r="F122" s="13">
        <f t="shared" si="8"/>
        <v>0</v>
      </c>
      <c r="H122" s="39"/>
      <c r="I122" s="38">
        <v>0</v>
      </c>
      <c r="J122" s="38">
        <v>0</v>
      </c>
      <c r="K122" s="13">
        <f t="shared" si="9"/>
        <v>0</v>
      </c>
    </row>
    <row r="123" spans="2:11" x14ac:dyDescent="0.25">
      <c r="B123" s="127"/>
      <c r="C123" s="128"/>
      <c r="D123" s="38">
        <v>0</v>
      </c>
      <c r="E123" s="38">
        <v>0</v>
      </c>
      <c r="F123" s="13">
        <f t="shared" si="8"/>
        <v>0</v>
      </c>
      <c r="H123" s="11" t="s">
        <v>56</v>
      </c>
      <c r="I123" s="4"/>
      <c r="J123" s="4"/>
      <c r="K123" s="4"/>
    </row>
    <row r="124" spans="2:11" x14ac:dyDescent="0.25">
      <c r="B124" s="127"/>
      <c r="C124" s="128"/>
      <c r="D124" s="38">
        <v>0</v>
      </c>
      <c r="E124" s="38">
        <v>0</v>
      </c>
      <c r="F124" s="13">
        <f t="shared" si="8"/>
        <v>0</v>
      </c>
      <c r="H124" s="6" t="s">
        <v>57</v>
      </c>
      <c r="I124" s="17">
        <f>D127-I110-I111-I112-I113-I114-I115-I116-I117-I118-I119-I120-I121-I122</f>
        <v>0</v>
      </c>
      <c r="J124" s="17">
        <f>E127-J110-J111-J112-J113-J114-J115-J116-J117-J118-J119-J120-J121-J122</f>
        <v>0</v>
      </c>
      <c r="K124" s="17">
        <f>I124-J124</f>
        <v>0</v>
      </c>
    </row>
    <row r="125" spans="2:11" x14ac:dyDescent="0.25">
      <c r="B125" s="42"/>
      <c r="C125" s="43"/>
      <c r="D125" s="38">
        <v>0</v>
      </c>
      <c r="E125" s="38">
        <v>0</v>
      </c>
      <c r="F125" s="13">
        <f t="shared" si="8"/>
        <v>0</v>
      </c>
      <c r="H125" s="6" t="s">
        <v>96</v>
      </c>
      <c r="I125" s="17">
        <f>I124*(1.9/100)</f>
        <v>0</v>
      </c>
      <c r="J125" s="17">
        <f>J124*(1.9/100)</f>
        <v>0</v>
      </c>
      <c r="K125" s="17">
        <f>I125-J125</f>
        <v>0</v>
      </c>
    </row>
    <row r="126" spans="2:11" ht="15" customHeight="1" x14ac:dyDescent="0.25">
      <c r="B126" s="127"/>
      <c r="C126" s="128"/>
      <c r="D126" s="38">
        <v>0</v>
      </c>
      <c r="E126" s="38">
        <v>0</v>
      </c>
      <c r="F126" s="13">
        <f t="shared" si="8"/>
        <v>0</v>
      </c>
      <c r="H126" s="21" t="s">
        <v>113</v>
      </c>
      <c r="I126" s="17"/>
      <c r="J126" s="17"/>
      <c r="K126" s="17"/>
    </row>
    <row r="127" spans="2:11" x14ac:dyDescent="0.25">
      <c r="B127" s="99" t="s">
        <v>58</v>
      </c>
      <c r="C127" s="101"/>
      <c r="D127" s="5">
        <f>SUM(D110:D126)</f>
        <v>0</v>
      </c>
      <c r="E127" s="5">
        <f>SUM(E110:E126)</f>
        <v>0</v>
      </c>
      <c r="F127" s="5">
        <f>SUM(F110:F126)</f>
        <v>0</v>
      </c>
      <c r="H127" s="7" t="s">
        <v>59</v>
      </c>
      <c r="I127" s="5">
        <f>SUM(I110:I125)</f>
        <v>0</v>
      </c>
      <c r="J127" s="5">
        <f>SUM(J110:J125)</f>
        <v>0</v>
      </c>
      <c r="K127" s="5">
        <f>SUM(K110:K125)</f>
        <v>0</v>
      </c>
    </row>
    <row r="128" spans="2:11"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4" x14ac:dyDescent="0.25"/>
    <row r="155" x14ac:dyDescent="0.25"/>
    <row r="179" x14ac:dyDescent="0.25"/>
    <row r="180" x14ac:dyDescent="0.25"/>
    <row r="204" x14ac:dyDescent="0.25"/>
    <row r="205" x14ac:dyDescent="0.25"/>
    <row r="229" x14ac:dyDescent="0.25"/>
    <row r="230"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20" x14ac:dyDescent="0.25"/>
    <row r="521" x14ac:dyDescent="0.25"/>
    <row r="522" x14ac:dyDescent="0.25"/>
    <row r="523" x14ac:dyDescent="0.25"/>
    <row r="524" x14ac:dyDescent="0.25"/>
    <row r="525" x14ac:dyDescent="0.25"/>
    <row r="526" x14ac:dyDescent="0.25"/>
    <row r="527" x14ac:dyDescent="0.25"/>
  </sheetData>
  <sheetProtection algorithmName="SHA-512" hashValue="NukE+0Z9VY3P3IFNye1JbPSkpsjux7vB2Bn/C40cvKRowuVJ+DIYqSgoiNMrjReg+4Oag+5eScjR5R4CoYdD0w==" saltValue="VNJA+bqQ4YD4cqqLEZ6Z3g==" spinCount="100000" sheet="1" objects="1" scenarios="1"/>
  <protectedRanges>
    <protectedRange sqref="D8 D10:K11 B14:E30 H14:J26 B38:E54 D34:K35 H38:J50 D58:K59 B62:E78 H62:J74 D82:K83 B86:E102 H86:J98 D106:K107 B110:E126 H110:J122" name="Bereik2"/>
    <protectedRange sqref="D8:K8" name="Bereik1"/>
  </protectedRanges>
  <mergeCells count="115">
    <mergeCell ref="B66:C66"/>
    <mergeCell ref="B67:C67"/>
    <mergeCell ref="B68:C68"/>
    <mergeCell ref="B69:C69"/>
    <mergeCell ref="B70:C70"/>
    <mergeCell ref="B71:C71"/>
    <mergeCell ref="B62:C62"/>
    <mergeCell ref="B64:C64"/>
    <mergeCell ref="B65:C65"/>
    <mergeCell ref="B78:C78"/>
    <mergeCell ref="B79:C79"/>
    <mergeCell ref="B82:B83"/>
    <mergeCell ref="D82:K82"/>
    <mergeCell ref="D83:K83"/>
    <mergeCell ref="B72:C72"/>
    <mergeCell ref="B73:C73"/>
    <mergeCell ref="B74:C74"/>
    <mergeCell ref="B75:C75"/>
    <mergeCell ref="B76:C76"/>
    <mergeCell ref="B84:D84"/>
    <mergeCell ref="H84:I84"/>
    <mergeCell ref="B102:C102"/>
    <mergeCell ref="B103:C103"/>
    <mergeCell ref="B106:B107"/>
    <mergeCell ref="D106:K106"/>
    <mergeCell ref="D107:K107"/>
    <mergeCell ref="B108:D108"/>
    <mergeCell ref="H108:I108"/>
    <mergeCell ref="B96:C96"/>
    <mergeCell ref="B97:C97"/>
    <mergeCell ref="B98:C98"/>
    <mergeCell ref="B100:C100"/>
    <mergeCell ref="B88:C88"/>
    <mergeCell ref="B89:C89"/>
    <mergeCell ref="B90:C90"/>
    <mergeCell ref="B91:C91"/>
    <mergeCell ref="B92:C92"/>
    <mergeCell ref="B85:C85"/>
    <mergeCell ref="B86:C86"/>
    <mergeCell ref="B124:C124"/>
    <mergeCell ref="B126:C126"/>
    <mergeCell ref="B109:C109"/>
    <mergeCell ref="B110:C110"/>
    <mergeCell ref="B99:C99"/>
    <mergeCell ref="B93:C93"/>
    <mergeCell ref="B94:C94"/>
    <mergeCell ref="B95:C95"/>
    <mergeCell ref="B127:C127"/>
    <mergeCell ref="B112:C112"/>
    <mergeCell ref="B113:C113"/>
    <mergeCell ref="B114:C114"/>
    <mergeCell ref="B115:C115"/>
    <mergeCell ref="B116:C116"/>
    <mergeCell ref="B117:C117"/>
    <mergeCell ref="B123:C123"/>
    <mergeCell ref="B118:C118"/>
    <mergeCell ref="B119:C119"/>
    <mergeCell ref="B120:C120"/>
    <mergeCell ref="B121:C121"/>
    <mergeCell ref="B122:C122"/>
    <mergeCell ref="B54:C54"/>
    <mergeCell ref="D58:K58"/>
    <mergeCell ref="B61:C61"/>
    <mergeCell ref="B47:C47"/>
    <mergeCell ref="B48:C48"/>
    <mergeCell ref="B49:C49"/>
    <mergeCell ref="B50:C50"/>
    <mergeCell ref="B51:C51"/>
    <mergeCell ref="B52:C52"/>
    <mergeCell ref="B55:C55"/>
    <mergeCell ref="B58:B59"/>
    <mergeCell ref="D59:K59"/>
    <mergeCell ref="B60:D60"/>
    <mergeCell ref="H60:I60"/>
    <mergeCell ref="M2:O2"/>
    <mergeCell ref="B41:C41"/>
    <mergeCell ref="B42:C42"/>
    <mergeCell ref="B43:C43"/>
    <mergeCell ref="B44:C44"/>
    <mergeCell ref="B45:C45"/>
    <mergeCell ref="B46:C46"/>
    <mergeCell ref="B37:C37"/>
    <mergeCell ref="B40:C40"/>
    <mergeCell ref="B26:C26"/>
    <mergeCell ref="B27:C27"/>
    <mergeCell ref="B28:C28"/>
    <mergeCell ref="B30:C30"/>
    <mergeCell ref="B36:D36"/>
    <mergeCell ref="B31:C31"/>
    <mergeCell ref="B34:B35"/>
    <mergeCell ref="D34:K34"/>
    <mergeCell ref="D35:K35"/>
    <mergeCell ref="M3:O3"/>
    <mergeCell ref="M4:O4"/>
    <mergeCell ref="M6:O6"/>
    <mergeCell ref="H36:I36"/>
    <mergeCell ref="B38:C38"/>
    <mergeCell ref="B23:C23"/>
    <mergeCell ref="B24:C24"/>
    <mergeCell ref="B25:C25"/>
    <mergeCell ref="B13:C13"/>
    <mergeCell ref="B14:C14"/>
    <mergeCell ref="B16:C16"/>
    <mergeCell ref="B17:C17"/>
    <mergeCell ref="B18:C18"/>
    <mergeCell ref="B19:C19"/>
    <mergeCell ref="B3:K6"/>
    <mergeCell ref="B10:B11"/>
    <mergeCell ref="D10:K10"/>
    <mergeCell ref="D11:K11"/>
    <mergeCell ref="B12:D12"/>
    <mergeCell ref="H12:I12"/>
    <mergeCell ref="B20:C20"/>
    <mergeCell ref="B21:C21"/>
    <mergeCell ref="B22:C22"/>
  </mergeCells>
  <hyperlinks>
    <hyperlink ref="M2:M5" location="NAVIGATIESCHERM!A1" display="NAVIGATIESCHERM (KLIK HIER)" xr:uid="{11D9339A-257E-4181-9580-141FAA18FE8C}"/>
    <hyperlink ref="M2:O4" location="'jaar 3'!A1" display="GA TERUG " xr:uid="{FA1690ED-586B-4E1F-8201-6687B8681D9F}"/>
    <hyperlink ref="M6:O6" location="TOTAAL!A1" display="KLAAR &gt;&gt;" xr:uid="{448A7A1F-9A62-4D69-B06F-86AE0775B399}"/>
  </hyperlinks>
  <pageMargins left="0.70866141732283472" right="0.70866141732283472" top="0.74803149606299213" bottom="0.74803149606299213" header="0.31496062992125984" footer="0.31496062992125984"/>
  <pageSetup paperSize="9" scale="90" orientation="landscape" verticalDpi="300" r:id="rId1"/>
  <rowBreaks count="4" manualBreakCount="4">
    <brk id="31" min="1" max="8" man="1"/>
    <brk id="55" min="1" max="8" man="1"/>
    <brk id="79" min="1" max="8" man="1"/>
    <brk id="103"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2F65-E313-4161-AE85-5C436333BE0B}">
  <sheetPr>
    <tabColor theme="7" tint="0.79998168889431442"/>
  </sheetPr>
  <dimension ref="A1:V531"/>
  <sheetViews>
    <sheetView zoomScaleNormal="100" workbookViewId="0">
      <selection activeCell="D9" sqref="D9"/>
    </sheetView>
  </sheetViews>
  <sheetFormatPr defaultColWidth="0" defaultRowHeight="12.5" zeroHeight="1" x14ac:dyDescent="0.25"/>
  <cols>
    <col min="1" max="1" width="3.90625" style="16" customWidth="1"/>
    <col min="2" max="2" width="29" style="16" customWidth="1"/>
    <col min="3" max="3" width="14" style="16" customWidth="1"/>
    <col min="4" max="6" width="13.81640625" style="16" customWidth="1"/>
    <col min="7" max="7" width="2.7265625" style="16" customWidth="1"/>
    <col min="8" max="8" width="39.26953125" style="16" customWidth="1"/>
    <col min="9" max="11" width="13.7265625" style="16" customWidth="1"/>
    <col min="12" max="15" width="9.1796875" customWidth="1"/>
    <col min="16" max="18" width="0" hidden="1" customWidth="1"/>
    <col min="19" max="22" width="12.7265625" hidden="1" customWidth="1"/>
    <col min="23" max="16384" width="9.1796875" hidden="1"/>
  </cols>
  <sheetData>
    <row r="1" spans="2:15" x14ac:dyDescent="0.25">
      <c r="L1" s="16"/>
      <c r="M1" s="16"/>
      <c r="N1" s="16"/>
      <c r="O1" s="16"/>
    </row>
    <row r="2" spans="2:15" ht="25.5" x14ac:dyDescent="0.55000000000000004">
      <c r="B2" s="70" t="s">
        <v>110</v>
      </c>
      <c r="C2"/>
      <c r="D2"/>
      <c r="E2"/>
      <c r="F2"/>
      <c r="G2"/>
      <c r="H2"/>
      <c r="I2"/>
      <c r="L2" s="16"/>
      <c r="M2" s="92" t="s">
        <v>12</v>
      </c>
      <c r="N2" s="92"/>
      <c r="O2" s="92"/>
    </row>
    <row r="3" spans="2:15" ht="15" customHeight="1" x14ac:dyDescent="0.25">
      <c r="B3" s="111" t="s">
        <v>129</v>
      </c>
      <c r="C3" s="111"/>
      <c r="D3" s="111"/>
      <c r="E3" s="111"/>
      <c r="F3" s="111"/>
      <c r="G3" s="111"/>
      <c r="H3" s="111"/>
      <c r="I3" s="111"/>
      <c r="J3" s="111"/>
      <c r="K3" s="111"/>
      <c r="L3" s="16"/>
      <c r="M3" s="92"/>
      <c r="N3" s="92"/>
      <c r="O3" s="92"/>
    </row>
    <row r="4" spans="2:15" ht="15" customHeight="1" x14ac:dyDescent="0.25">
      <c r="B4" s="111"/>
      <c r="C4" s="111"/>
      <c r="D4" s="111"/>
      <c r="E4" s="111"/>
      <c r="F4" s="111"/>
      <c r="G4" s="111"/>
      <c r="H4" s="111"/>
      <c r="I4" s="111"/>
      <c r="J4" s="111"/>
      <c r="K4" s="111"/>
      <c r="L4" s="16"/>
      <c r="M4" s="92"/>
      <c r="N4" s="92"/>
      <c r="O4" s="92"/>
    </row>
    <row r="5" spans="2:15" ht="15" customHeight="1" x14ac:dyDescent="0.25">
      <c r="B5" s="111"/>
      <c r="C5" s="111"/>
      <c r="D5" s="111"/>
      <c r="E5" s="111"/>
      <c r="F5" s="111"/>
      <c r="G5" s="111"/>
      <c r="H5" s="111"/>
      <c r="I5" s="111"/>
      <c r="J5" s="111"/>
      <c r="K5" s="111"/>
      <c r="L5" s="16"/>
      <c r="M5" s="71"/>
      <c r="N5" s="16"/>
      <c r="O5" s="16"/>
    </row>
    <row r="6" spans="2:15" ht="39.5" customHeight="1" x14ac:dyDescent="0.25">
      <c r="B6" s="111"/>
      <c r="C6" s="111"/>
      <c r="D6" s="111"/>
      <c r="E6" s="111"/>
      <c r="F6" s="111"/>
      <c r="G6" s="111"/>
      <c r="H6" s="111"/>
      <c r="I6" s="111"/>
      <c r="J6" s="111"/>
      <c r="K6" s="111"/>
      <c r="L6" s="16"/>
      <c r="M6" s="92" t="s">
        <v>61</v>
      </c>
      <c r="N6" s="92"/>
      <c r="O6" s="92"/>
    </row>
    <row r="7" spans="2:15" ht="14.5" customHeight="1" x14ac:dyDescent="0.25">
      <c r="B7" s="74"/>
      <c r="C7" s="74"/>
      <c r="D7" s="74"/>
      <c r="E7" s="74"/>
      <c r="F7" s="74"/>
      <c r="G7" s="74"/>
      <c r="H7" s="74"/>
      <c r="I7" s="74"/>
      <c r="J7" s="74"/>
      <c r="K7" s="74"/>
      <c r="L7" s="16"/>
      <c r="M7" s="75"/>
      <c r="N7" s="75"/>
      <c r="O7" s="75"/>
    </row>
    <row r="8" spans="2:15" ht="20.5" customHeight="1" x14ac:dyDescent="0.25">
      <c r="B8" s="74"/>
      <c r="C8" s="74"/>
      <c r="D8" s="74"/>
      <c r="E8" s="74"/>
      <c r="F8" s="74"/>
      <c r="G8" s="74"/>
      <c r="H8" s="74"/>
      <c r="I8" s="74"/>
      <c r="J8" s="74"/>
      <c r="K8" s="74"/>
      <c r="L8" s="16"/>
      <c r="M8" s="75"/>
      <c r="N8" s="75"/>
      <c r="O8" s="75"/>
    </row>
    <row r="9" spans="2:15" s="16" customFormat="1" ht="25.5" customHeight="1" x14ac:dyDescent="0.25">
      <c r="B9" s="69" t="s">
        <v>107</v>
      </c>
      <c r="C9" s="69"/>
      <c r="D9" s="146" t="s">
        <v>121</v>
      </c>
      <c r="E9" s="72"/>
      <c r="F9" s="72"/>
      <c r="G9" s="72"/>
      <c r="H9" s="148" t="s">
        <v>130</v>
      </c>
      <c r="I9" s="148"/>
      <c r="J9" s="148"/>
      <c r="K9" s="148"/>
    </row>
    <row r="10" spans="2:15" ht="15" customHeight="1" x14ac:dyDescent="0.25">
      <c r="B10" s="73"/>
      <c r="C10" s="73"/>
      <c r="D10" s="72"/>
      <c r="E10" s="72"/>
      <c r="F10" s="72"/>
      <c r="G10" s="72"/>
      <c r="H10" s="72"/>
      <c r="I10" s="72"/>
      <c r="J10" s="72"/>
      <c r="K10" s="72"/>
      <c r="L10" s="16"/>
      <c r="M10" s="16"/>
      <c r="N10" s="16"/>
      <c r="O10" s="16"/>
    </row>
    <row r="11" spans="2:15" ht="15" customHeight="1" x14ac:dyDescent="0.25">
      <c r="B11" s="112" t="s">
        <v>30</v>
      </c>
      <c r="C11" s="55" t="s">
        <v>31</v>
      </c>
      <c r="D11" s="145" t="s">
        <v>62</v>
      </c>
      <c r="E11" s="145"/>
      <c r="F11" s="145"/>
      <c r="G11" s="145"/>
      <c r="H11" s="145"/>
      <c r="I11" s="145"/>
      <c r="J11" s="145"/>
      <c r="K11" s="145"/>
      <c r="L11" s="16"/>
      <c r="M11" s="16"/>
      <c r="N11" s="16"/>
      <c r="O11" s="16"/>
    </row>
    <row r="12" spans="2:15" ht="15" customHeight="1" x14ac:dyDescent="0.25">
      <c r="B12" s="112"/>
      <c r="C12" s="23" t="s">
        <v>34</v>
      </c>
      <c r="D12" s="145" t="s">
        <v>63</v>
      </c>
      <c r="E12" s="145"/>
      <c r="F12" s="145"/>
      <c r="G12" s="145"/>
      <c r="H12" s="145"/>
      <c r="I12" s="145"/>
      <c r="J12" s="145"/>
      <c r="K12" s="145"/>
      <c r="L12" s="16"/>
      <c r="M12" s="16"/>
      <c r="N12" s="16"/>
      <c r="O12" s="16"/>
    </row>
    <row r="13" spans="2:15" ht="14.5" x14ac:dyDescent="0.35">
      <c r="B13" s="108" t="s">
        <v>37</v>
      </c>
      <c r="C13" s="106"/>
      <c r="D13" s="107"/>
      <c r="E13" s="12"/>
      <c r="F13" s="152"/>
      <c r="G13" s="150"/>
      <c r="H13" s="108" t="s">
        <v>38</v>
      </c>
      <c r="I13" s="107"/>
      <c r="J13" s="12"/>
      <c r="K13" s="152"/>
      <c r="L13" s="16"/>
      <c r="M13" s="16"/>
      <c r="N13" s="16"/>
      <c r="O13" s="16"/>
    </row>
    <row r="14" spans="2:15" ht="15" customHeight="1" x14ac:dyDescent="0.3">
      <c r="B14" s="96" t="s">
        <v>64</v>
      </c>
      <c r="C14" s="98"/>
      <c r="D14" s="14" t="s">
        <v>40</v>
      </c>
      <c r="E14" s="14" t="s">
        <v>41</v>
      </c>
      <c r="F14" s="14" t="s">
        <v>42</v>
      </c>
      <c r="G14" s="151"/>
      <c r="H14" s="11" t="s">
        <v>65</v>
      </c>
      <c r="I14" s="14" t="s">
        <v>40</v>
      </c>
      <c r="J14" s="14" t="s">
        <v>41</v>
      </c>
      <c r="K14" s="14" t="s">
        <v>42</v>
      </c>
      <c r="L14" s="16"/>
      <c r="M14" s="16"/>
      <c r="N14" s="16"/>
      <c r="O14" s="16"/>
    </row>
    <row r="15" spans="2:15" ht="16" customHeight="1" x14ac:dyDescent="0.25">
      <c r="B15" s="129" t="s">
        <v>66</v>
      </c>
      <c r="C15" s="128"/>
      <c r="D15" s="38">
        <v>0</v>
      </c>
      <c r="E15" s="38">
        <v>0</v>
      </c>
      <c r="F15" s="13">
        <f>D15-E15</f>
        <v>0</v>
      </c>
      <c r="H15" s="41" t="s">
        <v>67</v>
      </c>
      <c r="I15" s="38">
        <v>0</v>
      </c>
      <c r="J15" s="38">
        <v>0</v>
      </c>
      <c r="K15" s="13">
        <f>J15-I15</f>
        <v>0</v>
      </c>
      <c r="L15" s="16"/>
      <c r="M15" s="16"/>
      <c r="N15" s="16"/>
      <c r="O15" s="16"/>
    </row>
    <row r="16" spans="2:15" ht="16" customHeight="1" x14ac:dyDescent="0.25">
      <c r="B16" s="39"/>
      <c r="C16" s="40"/>
      <c r="D16" s="38">
        <v>0</v>
      </c>
      <c r="E16" s="38">
        <v>0</v>
      </c>
      <c r="F16" s="13">
        <f t="shared" ref="F16:F31" si="0">D16-E16</f>
        <v>0</v>
      </c>
      <c r="H16" s="39"/>
      <c r="I16" s="38">
        <v>0</v>
      </c>
      <c r="J16" s="38">
        <v>0</v>
      </c>
      <c r="K16" s="13">
        <f t="shared" ref="K16:K29" si="1">J16-I16</f>
        <v>0</v>
      </c>
      <c r="L16" s="16"/>
      <c r="M16" s="16"/>
      <c r="N16" s="16"/>
      <c r="O16" s="16"/>
    </row>
    <row r="17" spans="2:15" ht="16" customHeight="1" x14ac:dyDescent="0.25">
      <c r="B17" s="127"/>
      <c r="C17" s="128"/>
      <c r="D17" s="38">
        <v>0</v>
      </c>
      <c r="E17" s="38">
        <v>0</v>
      </c>
      <c r="F17" s="13">
        <f t="shared" si="0"/>
        <v>0</v>
      </c>
      <c r="H17" s="39"/>
      <c r="I17" s="38">
        <v>0</v>
      </c>
      <c r="J17" s="38">
        <v>0</v>
      </c>
      <c r="K17" s="13">
        <f t="shared" si="1"/>
        <v>0</v>
      </c>
      <c r="L17" s="16"/>
      <c r="M17" s="16"/>
      <c r="N17" s="16"/>
      <c r="O17" s="16"/>
    </row>
    <row r="18" spans="2:15" ht="16" customHeight="1" x14ac:dyDescent="0.25">
      <c r="B18" s="127"/>
      <c r="C18" s="128"/>
      <c r="D18" s="38">
        <v>0</v>
      </c>
      <c r="E18" s="38">
        <v>0</v>
      </c>
      <c r="F18" s="13">
        <f t="shared" si="0"/>
        <v>0</v>
      </c>
      <c r="H18" s="39"/>
      <c r="I18" s="38">
        <v>0</v>
      </c>
      <c r="J18" s="38">
        <v>0</v>
      </c>
      <c r="K18" s="13">
        <f t="shared" si="1"/>
        <v>0</v>
      </c>
      <c r="L18" s="16"/>
      <c r="M18" s="16"/>
      <c r="N18" s="16"/>
      <c r="O18" s="16"/>
    </row>
    <row r="19" spans="2:15" ht="16" customHeight="1" x14ac:dyDescent="0.25">
      <c r="B19" s="127"/>
      <c r="C19" s="128"/>
      <c r="D19" s="38">
        <v>0</v>
      </c>
      <c r="E19" s="38">
        <v>0</v>
      </c>
      <c r="F19" s="13">
        <f t="shared" si="0"/>
        <v>0</v>
      </c>
      <c r="H19" s="39"/>
      <c r="I19" s="38">
        <v>0</v>
      </c>
      <c r="J19" s="38">
        <v>0</v>
      </c>
      <c r="K19" s="13">
        <f t="shared" si="1"/>
        <v>0</v>
      </c>
      <c r="L19" s="16"/>
      <c r="M19" s="16"/>
      <c r="N19" s="16"/>
      <c r="O19" s="16"/>
    </row>
    <row r="20" spans="2:15" ht="16" customHeight="1" x14ac:dyDescent="0.25">
      <c r="B20" s="127"/>
      <c r="C20" s="128"/>
      <c r="D20" s="38">
        <v>0</v>
      </c>
      <c r="E20" s="38">
        <v>0</v>
      </c>
      <c r="F20" s="13">
        <f t="shared" si="0"/>
        <v>0</v>
      </c>
      <c r="H20" s="39"/>
      <c r="I20" s="38">
        <v>0</v>
      </c>
      <c r="J20" s="38">
        <v>0</v>
      </c>
      <c r="K20" s="13">
        <f t="shared" si="1"/>
        <v>0</v>
      </c>
      <c r="L20" s="16"/>
      <c r="M20" s="16"/>
      <c r="N20" s="16"/>
      <c r="O20" s="16"/>
    </row>
    <row r="21" spans="2:15" ht="16" customHeight="1" x14ac:dyDescent="0.25">
      <c r="B21" s="127"/>
      <c r="C21" s="128"/>
      <c r="D21" s="38">
        <v>0</v>
      </c>
      <c r="E21" s="38">
        <v>0</v>
      </c>
      <c r="F21" s="13">
        <f t="shared" ref="F21:F22" si="2">D21-E21</f>
        <v>0</v>
      </c>
      <c r="H21" s="39"/>
      <c r="I21" s="38">
        <v>0</v>
      </c>
      <c r="J21" s="38">
        <v>0</v>
      </c>
      <c r="K21" s="13">
        <f t="shared" ref="K21:K22" si="3">J21-I21</f>
        <v>0</v>
      </c>
      <c r="L21" s="16"/>
      <c r="M21" s="16"/>
      <c r="N21" s="16"/>
      <c r="O21" s="16"/>
    </row>
    <row r="22" spans="2:15" ht="16" customHeight="1" x14ac:dyDescent="0.25">
      <c r="B22" s="127"/>
      <c r="C22" s="128"/>
      <c r="D22" s="38">
        <v>0</v>
      </c>
      <c r="E22" s="38">
        <v>0</v>
      </c>
      <c r="F22" s="13">
        <f t="shared" si="2"/>
        <v>0</v>
      </c>
      <c r="H22" s="39"/>
      <c r="I22" s="38">
        <v>0</v>
      </c>
      <c r="J22" s="38">
        <v>0</v>
      </c>
      <c r="K22" s="13">
        <f t="shared" si="3"/>
        <v>0</v>
      </c>
      <c r="L22" s="16"/>
      <c r="M22" s="16"/>
      <c r="N22" s="16"/>
      <c r="O22" s="16"/>
    </row>
    <row r="23" spans="2:15" ht="16" customHeight="1" x14ac:dyDescent="0.25">
      <c r="B23" s="127"/>
      <c r="C23" s="128"/>
      <c r="D23" s="38">
        <v>0</v>
      </c>
      <c r="E23" s="38">
        <v>0</v>
      </c>
      <c r="F23" s="13">
        <f t="shared" si="0"/>
        <v>0</v>
      </c>
      <c r="H23" s="39"/>
      <c r="I23" s="38">
        <v>0</v>
      </c>
      <c r="J23" s="38">
        <v>0</v>
      </c>
      <c r="K23" s="13">
        <f t="shared" si="1"/>
        <v>0</v>
      </c>
      <c r="L23" s="16"/>
      <c r="M23" s="16"/>
      <c r="N23" s="16"/>
      <c r="O23" s="16"/>
    </row>
    <row r="24" spans="2:15" ht="16" customHeight="1" x14ac:dyDescent="0.25">
      <c r="B24" s="127"/>
      <c r="C24" s="128"/>
      <c r="D24" s="38">
        <v>0</v>
      </c>
      <c r="E24" s="38">
        <v>0</v>
      </c>
      <c r="F24" s="13">
        <f t="shared" si="0"/>
        <v>0</v>
      </c>
      <c r="H24" s="39"/>
      <c r="I24" s="38">
        <v>0</v>
      </c>
      <c r="J24" s="38">
        <v>0</v>
      </c>
      <c r="K24" s="13">
        <f t="shared" si="1"/>
        <v>0</v>
      </c>
      <c r="L24" s="16"/>
      <c r="M24" s="16"/>
      <c r="N24" s="16"/>
      <c r="O24" s="16"/>
    </row>
    <row r="25" spans="2:15" ht="16" customHeight="1" x14ac:dyDescent="0.25">
      <c r="B25" s="127"/>
      <c r="C25" s="128"/>
      <c r="D25" s="38">
        <v>0</v>
      </c>
      <c r="E25" s="38">
        <v>0</v>
      </c>
      <c r="F25" s="13">
        <f t="shared" si="0"/>
        <v>0</v>
      </c>
      <c r="H25" s="39"/>
      <c r="I25" s="38">
        <v>0</v>
      </c>
      <c r="J25" s="38">
        <v>0</v>
      </c>
      <c r="K25" s="13">
        <f t="shared" si="1"/>
        <v>0</v>
      </c>
      <c r="L25" s="16"/>
      <c r="M25" s="16"/>
      <c r="N25" s="16"/>
      <c r="O25" s="16"/>
    </row>
    <row r="26" spans="2:15" ht="16" customHeight="1" x14ac:dyDescent="0.25">
      <c r="B26" s="127"/>
      <c r="C26" s="128"/>
      <c r="D26" s="38">
        <v>0</v>
      </c>
      <c r="E26" s="38">
        <v>0</v>
      </c>
      <c r="F26" s="13">
        <f t="shared" si="0"/>
        <v>0</v>
      </c>
      <c r="H26" s="39"/>
      <c r="I26" s="38">
        <v>0</v>
      </c>
      <c r="J26" s="38">
        <v>0</v>
      </c>
      <c r="K26" s="13">
        <f t="shared" si="1"/>
        <v>0</v>
      </c>
      <c r="L26" s="16"/>
      <c r="M26" s="16"/>
      <c r="N26" s="16"/>
      <c r="O26" s="16"/>
    </row>
    <row r="27" spans="2:15" ht="16" customHeight="1" x14ac:dyDescent="0.25">
      <c r="B27" s="127"/>
      <c r="C27" s="128"/>
      <c r="D27" s="38">
        <v>0</v>
      </c>
      <c r="E27" s="38">
        <v>0</v>
      </c>
      <c r="F27" s="13">
        <f t="shared" si="0"/>
        <v>0</v>
      </c>
      <c r="H27" s="39"/>
      <c r="I27" s="38">
        <v>0</v>
      </c>
      <c r="J27" s="38">
        <v>0</v>
      </c>
      <c r="K27" s="13">
        <f t="shared" si="1"/>
        <v>0</v>
      </c>
      <c r="L27" s="16"/>
      <c r="M27" s="16"/>
      <c r="N27" s="16"/>
      <c r="O27" s="16"/>
    </row>
    <row r="28" spans="2:15" ht="16" customHeight="1" x14ac:dyDescent="0.25">
      <c r="B28" s="127"/>
      <c r="C28" s="128"/>
      <c r="D28" s="38">
        <v>0</v>
      </c>
      <c r="E28" s="38">
        <v>0</v>
      </c>
      <c r="F28" s="13">
        <f t="shared" si="0"/>
        <v>0</v>
      </c>
      <c r="H28" s="39"/>
      <c r="I28" s="38">
        <v>0</v>
      </c>
      <c r="J28" s="38">
        <v>0</v>
      </c>
      <c r="K28" s="13">
        <f t="shared" si="1"/>
        <v>0</v>
      </c>
      <c r="L28" s="16"/>
      <c r="M28" s="16"/>
      <c r="N28" s="16"/>
      <c r="O28" s="16"/>
    </row>
    <row r="29" spans="2:15" ht="16" customHeight="1" x14ac:dyDescent="0.25">
      <c r="B29" s="127"/>
      <c r="C29" s="128"/>
      <c r="D29" s="38">
        <v>0</v>
      </c>
      <c r="E29" s="38">
        <v>0</v>
      </c>
      <c r="F29" s="13">
        <f t="shared" si="0"/>
        <v>0</v>
      </c>
      <c r="H29" s="39"/>
      <c r="I29" s="38">
        <v>0</v>
      </c>
      <c r="J29" s="38">
        <v>0</v>
      </c>
      <c r="K29" s="13">
        <f t="shared" si="1"/>
        <v>0</v>
      </c>
      <c r="L29" s="16"/>
      <c r="M29" s="16"/>
      <c r="N29" s="16"/>
      <c r="O29" s="16"/>
    </row>
    <row r="30" spans="2:15" ht="16" customHeight="1" x14ac:dyDescent="0.25">
      <c r="B30" s="127"/>
      <c r="C30" s="128"/>
      <c r="D30" s="38">
        <v>0</v>
      </c>
      <c r="E30" s="38">
        <v>0</v>
      </c>
      <c r="F30" s="13">
        <f t="shared" si="0"/>
        <v>0</v>
      </c>
      <c r="H30" s="11" t="s">
        <v>56</v>
      </c>
      <c r="I30" s="4"/>
      <c r="J30" s="4"/>
      <c r="K30" s="4"/>
      <c r="L30" s="16"/>
      <c r="M30" s="16"/>
      <c r="N30" s="16"/>
      <c r="O30" s="16"/>
    </row>
    <row r="31" spans="2:15" ht="16" customHeight="1" x14ac:dyDescent="0.25">
      <c r="B31" s="127"/>
      <c r="C31" s="128"/>
      <c r="D31" s="38">
        <v>0</v>
      </c>
      <c r="E31" s="38">
        <v>0</v>
      </c>
      <c r="F31" s="13">
        <f t="shared" si="0"/>
        <v>0</v>
      </c>
      <c r="H31" s="6" t="s">
        <v>57</v>
      </c>
      <c r="I31" s="17">
        <f>D32-I15-I16-I17-I18-I19-I20-I23-I24-I25-I26-I27-I28-I29</f>
        <v>0</v>
      </c>
      <c r="J31" s="17">
        <f>E32-J15-J16-J17-J18-J19-J20-J23-J24-J25-J26-J27-J28-J29</f>
        <v>0</v>
      </c>
      <c r="K31" s="17">
        <f>I31-J31</f>
        <v>0</v>
      </c>
      <c r="L31" s="16"/>
      <c r="M31" s="16"/>
      <c r="N31" s="16"/>
      <c r="O31" s="16"/>
    </row>
    <row r="32" spans="2:15" ht="15" customHeight="1" x14ac:dyDescent="0.25">
      <c r="B32" s="99" t="s">
        <v>58</v>
      </c>
      <c r="C32" s="101"/>
      <c r="D32" s="5">
        <f>SUM(D15:D31)</f>
        <v>0</v>
      </c>
      <c r="E32" s="5">
        <f>SUM(E15:E31)</f>
        <v>0</v>
      </c>
      <c r="F32" s="5">
        <f>SUM(F15:F31)</f>
        <v>0</v>
      </c>
      <c r="H32" s="7" t="s">
        <v>59</v>
      </c>
      <c r="I32" s="5">
        <f>SUM(I15:I31)</f>
        <v>0</v>
      </c>
      <c r="J32" s="5">
        <f>SUM(J15:J31)</f>
        <v>0</v>
      </c>
      <c r="K32" s="5">
        <f>SUM(K15:K29)</f>
        <v>0</v>
      </c>
      <c r="L32" s="16"/>
      <c r="M32" s="16"/>
      <c r="N32" s="16"/>
      <c r="O32" s="16"/>
    </row>
    <row r="33" spans="2:15" x14ac:dyDescent="0.25">
      <c r="L33" s="16"/>
      <c r="M33" s="16"/>
      <c r="N33" s="16"/>
      <c r="O33" s="16"/>
    </row>
    <row r="34" spans="2:15" ht="15" customHeight="1" x14ac:dyDescent="0.25">
      <c r="L34" s="16"/>
      <c r="M34" s="16"/>
      <c r="N34" s="16"/>
      <c r="O34" s="16"/>
    </row>
    <row r="35" spans="2:15" ht="15" customHeight="1" x14ac:dyDescent="0.25">
      <c r="B35" s="112" t="s">
        <v>68</v>
      </c>
      <c r="C35" s="23" t="s">
        <v>31</v>
      </c>
      <c r="D35" s="145" t="s">
        <v>62</v>
      </c>
      <c r="E35" s="145"/>
      <c r="F35" s="145"/>
      <c r="G35" s="145"/>
      <c r="H35" s="145"/>
      <c r="I35" s="145"/>
      <c r="J35" s="145"/>
      <c r="K35" s="145"/>
      <c r="L35" s="16"/>
      <c r="M35" s="16"/>
      <c r="N35" s="16"/>
      <c r="O35" s="16"/>
    </row>
    <row r="36" spans="2:15" ht="15" customHeight="1" x14ac:dyDescent="0.25">
      <c r="B36" s="112"/>
      <c r="C36" s="23" t="s">
        <v>34</v>
      </c>
      <c r="D36" s="145" t="s">
        <v>63</v>
      </c>
      <c r="E36" s="145"/>
      <c r="F36" s="145"/>
      <c r="G36" s="145"/>
      <c r="H36" s="145"/>
      <c r="I36" s="145"/>
      <c r="J36" s="145"/>
      <c r="K36" s="145"/>
      <c r="L36" s="16"/>
      <c r="M36" s="16"/>
      <c r="N36" s="16"/>
      <c r="O36" s="16"/>
    </row>
    <row r="37" spans="2:15" ht="14.5" x14ac:dyDescent="0.35">
      <c r="B37" s="108" t="s">
        <v>37</v>
      </c>
      <c r="C37" s="106"/>
      <c r="D37" s="107"/>
      <c r="E37" s="12"/>
      <c r="F37" s="152"/>
      <c r="G37" s="150"/>
      <c r="H37" s="108" t="s">
        <v>38</v>
      </c>
      <c r="I37" s="107"/>
      <c r="J37" s="12"/>
      <c r="K37" s="152"/>
      <c r="L37" s="16"/>
      <c r="M37" s="16"/>
      <c r="N37" s="16"/>
      <c r="O37" s="16"/>
    </row>
    <row r="38" spans="2:15" ht="15" customHeight="1" x14ac:dyDescent="0.3">
      <c r="B38" s="96" t="s">
        <v>64</v>
      </c>
      <c r="C38" s="98"/>
      <c r="D38" s="14" t="s">
        <v>40</v>
      </c>
      <c r="E38" s="14" t="s">
        <v>41</v>
      </c>
      <c r="F38" s="14" t="s">
        <v>42</v>
      </c>
      <c r="G38" s="151"/>
      <c r="H38" s="11" t="s">
        <v>65</v>
      </c>
      <c r="I38" s="14" t="s">
        <v>40</v>
      </c>
      <c r="J38" s="14" t="s">
        <v>41</v>
      </c>
      <c r="K38" s="14" t="s">
        <v>42</v>
      </c>
      <c r="L38" s="16"/>
      <c r="M38" s="16"/>
      <c r="N38" s="16"/>
      <c r="O38" s="16"/>
    </row>
    <row r="39" spans="2:15" ht="16" customHeight="1" x14ac:dyDescent="0.25">
      <c r="B39" s="129" t="s">
        <v>66</v>
      </c>
      <c r="C39" s="128"/>
      <c r="D39" s="38">
        <v>0</v>
      </c>
      <c r="E39" s="38">
        <v>0</v>
      </c>
      <c r="F39" s="13">
        <f>D39-E39</f>
        <v>0</v>
      </c>
      <c r="H39" s="41" t="s">
        <v>67</v>
      </c>
      <c r="I39" s="38">
        <v>0</v>
      </c>
      <c r="J39" s="38">
        <v>0</v>
      </c>
      <c r="K39" s="13">
        <f>J39-I39</f>
        <v>0</v>
      </c>
      <c r="L39" s="16"/>
      <c r="M39" s="16"/>
      <c r="N39" s="16"/>
      <c r="O39" s="16"/>
    </row>
    <row r="40" spans="2:15" ht="16" customHeight="1" x14ac:dyDescent="0.25">
      <c r="B40" s="39"/>
      <c r="C40" s="40"/>
      <c r="D40" s="38">
        <v>0</v>
      </c>
      <c r="E40" s="38">
        <v>0</v>
      </c>
      <c r="F40" s="13">
        <f t="shared" ref="F40:F55" si="4">D40-E40</f>
        <v>0</v>
      </c>
      <c r="H40" s="39"/>
      <c r="I40" s="38">
        <v>0</v>
      </c>
      <c r="J40" s="38">
        <v>0</v>
      </c>
      <c r="K40" s="13">
        <f t="shared" ref="K40:K53" si="5">J40-I40</f>
        <v>0</v>
      </c>
      <c r="L40" s="16"/>
      <c r="M40" s="16"/>
      <c r="N40" s="16"/>
      <c r="O40" s="16"/>
    </row>
    <row r="41" spans="2:15" ht="16" customHeight="1" x14ac:dyDescent="0.25">
      <c r="B41" s="127"/>
      <c r="C41" s="128"/>
      <c r="D41" s="38">
        <v>0</v>
      </c>
      <c r="E41" s="38">
        <v>0</v>
      </c>
      <c r="F41" s="13">
        <f t="shared" si="4"/>
        <v>0</v>
      </c>
      <c r="H41" s="39"/>
      <c r="I41" s="38">
        <v>0</v>
      </c>
      <c r="J41" s="38">
        <v>0</v>
      </c>
      <c r="K41" s="13">
        <f t="shared" si="5"/>
        <v>0</v>
      </c>
      <c r="L41" s="16"/>
      <c r="M41" s="16"/>
      <c r="N41" s="16"/>
      <c r="O41" s="16"/>
    </row>
    <row r="42" spans="2:15" ht="16" customHeight="1" x14ac:dyDescent="0.25">
      <c r="B42" s="127"/>
      <c r="C42" s="128"/>
      <c r="D42" s="38">
        <v>0</v>
      </c>
      <c r="E42" s="38">
        <v>0</v>
      </c>
      <c r="F42" s="13">
        <f t="shared" si="4"/>
        <v>0</v>
      </c>
      <c r="H42" s="39"/>
      <c r="I42" s="38">
        <v>0</v>
      </c>
      <c r="J42" s="38">
        <v>0</v>
      </c>
      <c r="K42" s="13">
        <f t="shared" si="5"/>
        <v>0</v>
      </c>
      <c r="L42" s="16"/>
      <c r="M42" s="16"/>
      <c r="N42" s="16"/>
      <c r="O42" s="16"/>
    </row>
    <row r="43" spans="2:15" ht="16" customHeight="1" x14ac:dyDescent="0.25">
      <c r="B43" s="127"/>
      <c r="C43" s="128"/>
      <c r="D43" s="38">
        <v>0</v>
      </c>
      <c r="E43" s="38">
        <v>0</v>
      </c>
      <c r="F43" s="13">
        <f t="shared" si="4"/>
        <v>0</v>
      </c>
      <c r="H43" s="39"/>
      <c r="I43" s="38">
        <v>0</v>
      </c>
      <c r="J43" s="38">
        <v>0</v>
      </c>
      <c r="K43" s="13">
        <f t="shared" si="5"/>
        <v>0</v>
      </c>
      <c r="L43" s="16"/>
      <c r="M43" s="16"/>
      <c r="N43" s="16"/>
      <c r="O43" s="16"/>
    </row>
    <row r="44" spans="2:15" ht="16" customHeight="1" x14ac:dyDescent="0.25">
      <c r="B44" s="127"/>
      <c r="C44" s="128"/>
      <c r="D44" s="38">
        <v>0</v>
      </c>
      <c r="E44" s="38">
        <v>0</v>
      </c>
      <c r="F44" s="13">
        <f t="shared" si="4"/>
        <v>0</v>
      </c>
      <c r="H44" s="39"/>
      <c r="I44" s="38">
        <v>0</v>
      </c>
      <c r="J44" s="38">
        <v>0</v>
      </c>
      <c r="K44" s="13">
        <f t="shared" si="5"/>
        <v>0</v>
      </c>
      <c r="L44" s="16"/>
      <c r="M44" s="16"/>
      <c r="N44" s="16"/>
      <c r="O44" s="16"/>
    </row>
    <row r="45" spans="2:15" ht="16" customHeight="1" x14ac:dyDescent="0.25">
      <c r="B45" s="42"/>
      <c r="C45" s="43"/>
      <c r="D45" s="38">
        <v>0</v>
      </c>
      <c r="E45" s="38">
        <v>0</v>
      </c>
      <c r="F45" s="13">
        <f t="shared" si="4"/>
        <v>0</v>
      </c>
      <c r="H45" s="39"/>
      <c r="I45" s="38">
        <v>0</v>
      </c>
      <c r="J45" s="38">
        <v>0</v>
      </c>
      <c r="K45" s="13">
        <f t="shared" si="5"/>
        <v>0</v>
      </c>
      <c r="L45" s="16"/>
      <c r="M45" s="16"/>
      <c r="N45" s="16"/>
      <c r="O45" s="16"/>
    </row>
    <row r="46" spans="2:15" ht="16" customHeight="1" x14ac:dyDescent="0.25">
      <c r="B46" s="42"/>
      <c r="C46" s="43"/>
      <c r="D46" s="38">
        <v>0</v>
      </c>
      <c r="E46" s="38">
        <v>0</v>
      </c>
      <c r="F46" s="13">
        <f t="shared" si="4"/>
        <v>0</v>
      </c>
      <c r="H46" s="39"/>
      <c r="I46" s="38">
        <v>0</v>
      </c>
      <c r="J46" s="38">
        <v>0</v>
      </c>
      <c r="K46" s="13">
        <f t="shared" si="5"/>
        <v>0</v>
      </c>
      <c r="L46" s="16"/>
      <c r="M46" s="16"/>
      <c r="N46" s="16"/>
      <c r="O46" s="16"/>
    </row>
    <row r="47" spans="2:15" ht="16" customHeight="1" x14ac:dyDescent="0.25">
      <c r="B47" s="127"/>
      <c r="C47" s="128"/>
      <c r="D47" s="38">
        <v>0</v>
      </c>
      <c r="E47" s="38">
        <v>0</v>
      </c>
      <c r="F47" s="13">
        <f t="shared" si="4"/>
        <v>0</v>
      </c>
      <c r="H47" s="39"/>
      <c r="I47" s="38">
        <v>0</v>
      </c>
      <c r="J47" s="38">
        <v>0</v>
      </c>
      <c r="K47" s="13">
        <f t="shared" si="5"/>
        <v>0</v>
      </c>
      <c r="L47" s="16"/>
      <c r="M47" s="16"/>
      <c r="N47" s="16"/>
      <c r="O47" s="16"/>
    </row>
    <row r="48" spans="2:15" ht="16" customHeight="1" x14ac:dyDescent="0.25">
      <c r="B48" s="127"/>
      <c r="C48" s="128"/>
      <c r="D48" s="38">
        <v>0</v>
      </c>
      <c r="E48" s="38">
        <v>0</v>
      </c>
      <c r="F48" s="13">
        <f t="shared" si="4"/>
        <v>0</v>
      </c>
      <c r="H48" s="39"/>
      <c r="I48" s="38">
        <v>0</v>
      </c>
      <c r="J48" s="38">
        <v>0</v>
      </c>
      <c r="K48" s="13">
        <f t="shared" si="5"/>
        <v>0</v>
      </c>
      <c r="L48" s="16"/>
      <c r="M48" s="16"/>
      <c r="N48" s="16"/>
      <c r="O48" s="16"/>
    </row>
    <row r="49" spans="2:15" ht="16" customHeight="1" x14ac:dyDescent="0.25">
      <c r="B49" s="127"/>
      <c r="C49" s="128"/>
      <c r="D49" s="38">
        <v>0</v>
      </c>
      <c r="E49" s="38">
        <v>0</v>
      </c>
      <c r="F49" s="13">
        <f t="shared" si="4"/>
        <v>0</v>
      </c>
      <c r="H49" s="39"/>
      <c r="I49" s="38">
        <v>0</v>
      </c>
      <c r="J49" s="38">
        <v>0</v>
      </c>
      <c r="K49" s="13">
        <f t="shared" si="5"/>
        <v>0</v>
      </c>
      <c r="L49" s="16"/>
      <c r="M49" s="16"/>
      <c r="N49" s="16"/>
      <c r="O49" s="16"/>
    </row>
    <row r="50" spans="2:15" ht="16" customHeight="1" x14ac:dyDescent="0.25">
      <c r="B50" s="127"/>
      <c r="C50" s="128"/>
      <c r="D50" s="38">
        <v>0</v>
      </c>
      <c r="E50" s="38">
        <v>0</v>
      </c>
      <c r="F50" s="13">
        <f t="shared" si="4"/>
        <v>0</v>
      </c>
      <c r="H50" s="39"/>
      <c r="I50" s="38">
        <v>0</v>
      </c>
      <c r="J50" s="38">
        <v>0</v>
      </c>
      <c r="K50" s="13">
        <f t="shared" si="5"/>
        <v>0</v>
      </c>
      <c r="L50" s="16"/>
      <c r="M50" s="16"/>
      <c r="N50" s="16"/>
      <c r="O50" s="16"/>
    </row>
    <row r="51" spans="2:15" ht="16" customHeight="1" x14ac:dyDescent="0.25">
      <c r="B51" s="127"/>
      <c r="C51" s="128"/>
      <c r="D51" s="38">
        <v>0</v>
      </c>
      <c r="E51" s="38">
        <v>0</v>
      </c>
      <c r="F51" s="13">
        <f t="shared" si="4"/>
        <v>0</v>
      </c>
      <c r="H51" s="39"/>
      <c r="I51" s="38">
        <v>0</v>
      </c>
      <c r="J51" s="38">
        <v>0</v>
      </c>
      <c r="K51" s="13">
        <f t="shared" si="5"/>
        <v>0</v>
      </c>
      <c r="L51" s="16"/>
      <c r="M51" s="16"/>
      <c r="N51" s="16"/>
      <c r="O51" s="16"/>
    </row>
    <row r="52" spans="2:15" ht="16" customHeight="1" x14ac:dyDescent="0.25">
      <c r="B52" s="127"/>
      <c r="C52" s="128"/>
      <c r="D52" s="38">
        <v>0</v>
      </c>
      <c r="E52" s="38">
        <v>0</v>
      </c>
      <c r="F52" s="13">
        <f t="shared" si="4"/>
        <v>0</v>
      </c>
      <c r="H52" s="39"/>
      <c r="I52" s="38">
        <v>0</v>
      </c>
      <c r="J52" s="38">
        <v>0</v>
      </c>
      <c r="K52" s="13">
        <f t="shared" si="5"/>
        <v>0</v>
      </c>
      <c r="L52" s="16"/>
      <c r="M52" s="16"/>
      <c r="N52" s="16"/>
      <c r="O52" s="16"/>
    </row>
    <row r="53" spans="2:15" ht="16" customHeight="1" x14ac:dyDescent="0.25">
      <c r="B53" s="127"/>
      <c r="C53" s="128"/>
      <c r="D53" s="38">
        <v>0</v>
      </c>
      <c r="E53" s="38">
        <v>0</v>
      </c>
      <c r="F53" s="13">
        <f t="shared" si="4"/>
        <v>0</v>
      </c>
      <c r="H53" s="39"/>
      <c r="I53" s="38">
        <v>0</v>
      </c>
      <c r="J53" s="38">
        <v>0</v>
      </c>
      <c r="K53" s="13">
        <f t="shared" si="5"/>
        <v>0</v>
      </c>
      <c r="L53" s="16"/>
      <c r="M53" s="16"/>
      <c r="N53" s="16"/>
      <c r="O53" s="16"/>
    </row>
    <row r="54" spans="2:15" ht="16" customHeight="1" x14ac:dyDescent="0.25">
      <c r="B54" s="127"/>
      <c r="C54" s="128"/>
      <c r="D54" s="38">
        <v>0</v>
      </c>
      <c r="E54" s="38">
        <v>0</v>
      </c>
      <c r="F54" s="13">
        <f t="shared" si="4"/>
        <v>0</v>
      </c>
      <c r="H54" s="11" t="s">
        <v>56</v>
      </c>
      <c r="I54" s="4"/>
      <c r="J54" s="4"/>
      <c r="K54" s="4"/>
      <c r="L54" s="16"/>
      <c r="M54" s="16"/>
      <c r="N54" s="16"/>
      <c r="O54" s="16"/>
    </row>
    <row r="55" spans="2:15" ht="16" customHeight="1" x14ac:dyDescent="0.25">
      <c r="B55" s="127"/>
      <c r="C55" s="128"/>
      <c r="D55" s="38">
        <v>0</v>
      </c>
      <c r="E55" s="38">
        <v>0</v>
      </c>
      <c r="F55" s="13">
        <f t="shared" si="4"/>
        <v>0</v>
      </c>
      <c r="H55" s="6" t="s">
        <v>57</v>
      </c>
      <c r="I55" s="17">
        <f>D56-I39-I40-I41-I42-I43-I44-I47-I48-I49-I50-I51-I52-I53</f>
        <v>0</v>
      </c>
      <c r="J55" s="17">
        <f>E56-J39-J40-J41-J42-J43-J44-J47-J48-J49-J50-J51-J52-J53</f>
        <v>0</v>
      </c>
      <c r="K55" s="17">
        <f>I55-J55</f>
        <v>0</v>
      </c>
      <c r="L55" s="16"/>
      <c r="M55" s="16"/>
      <c r="N55" s="16"/>
      <c r="O55" s="16"/>
    </row>
    <row r="56" spans="2:15" ht="15" customHeight="1" x14ac:dyDescent="0.25">
      <c r="B56" s="99" t="s">
        <v>58</v>
      </c>
      <c r="C56" s="101"/>
      <c r="D56" s="5">
        <f>SUM(D39:D55)</f>
        <v>0</v>
      </c>
      <c r="E56" s="5">
        <f>SUM(E39:E55)</f>
        <v>0</v>
      </c>
      <c r="F56" s="5">
        <f>SUM(F39:F55)</f>
        <v>0</v>
      </c>
      <c r="H56" s="7" t="s">
        <v>59</v>
      </c>
      <c r="I56" s="5">
        <f>SUM(I39:I55)</f>
        <v>0</v>
      </c>
      <c r="J56" s="5">
        <f>SUM(J39:J55)</f>
        <v>0</v>
      </c>
      <c r="K56" s="5">
        <f>SUM(K39:K53)</f>
        <v>0</v>
      </c>
      <c r="L56" s="16"/>
      <c r="M56" s="16"/>
      <c r="N56" s="16"/>
      <c r="O56" s="16"/>
    </row>
    <row r="57" spans="2:15" ht="15" customHeight="1" x14ac:dyDescent="0.25">
      <c r="L57" s="16"/>
      <c r="M57" s="16"/>
      <c r="N57" s="16"/>
      <c r="O57" s="16"/>
    </row>
    <row r="58" spans="2:15" ht="15" customHeight="1" x14ac:dyDescent="0.25">
      <c r="L58" s="16"/>
      <c r="M58" s="16"/>
      <c r="N58" s="16"/>
      <c r="O58" s="16"/>
    </row>
    <row r="59" spans="2:15" ht="15" customHeight="1" x14ac:dyDescent="0.25">
      <c r="B59" s="112" t="s">
        <v>69</v>
      </c>
      <c r="C59" s="23" t="s">
        <v>31</v>
      </c>
      <c r="D59" s="145" t="s">
        <v>62</v>
      </c>
      <c r="E59" s="145"/>
      <c r="F59" s="145"/>
      <c r="G59" s="145"/>
      <c r="H59" s="145"/>
      <c r="I59" s="145"/>
      <c r="J59" s="145"/>
      <c r="K59" s="145"/>
      <c r="L59" s="16"/>
      <c r="M59" s="16"/>
      <c r="N59" s="16"/>
      <c r="O59" s="16"/>
    </row>
    <row r="60" spans="2:15" ht="15" customHeight="1" x14ac:dyDescent="0.25">
      <c r="B60" s="112"/>
      <c r="C60" s="23" t="s">
        <v>34</v>
      </c>
      <c r="D60" s="145" t="s">
        <v>63</v>
      </c>
      <c r="E60" s="145"/>
      <c r="F60" s="145"/>
      <c r="G60" s="145"/>
      <c r="H60" s="145"/>
      <c r="I60" s="145"/>
      <c r="J60" s="145"/>
      <c r="K60" s="145"/>
      <c r="L60" s="16"/>
      <c r="M60" s="16"/>
      <c r="N60" s="16"/>
      <c r="O60" s="16"/>
    </row>
    <row r="61" spans="2:15" ht="14.5" x14ac:dyDescent="0.35">
      <c r="B61" s="108" t="s">
        <v>37</v>
      </c>
      <c r="C61" s="106"/>
      <c r="D61" s="107"/>
      <c r="E61" s="12"/>
      <c r="F61" s="152"/>
      <c r="G61" s="150"/>
      <c r="H61" s="108" t="s">
        <v>38</v>
      </c>
      <c r="I61" s="107"/>
      <c r="J61" s="12"/>
      <c r="K61" s="152"/>
      <c r="L61" s="16"/>
      <c r="M61" s="16"/>
      <c r="N61" s="16"/>
      <c r="O61" s="16"/>
    </row>
    <row r="62" spans="2:15" ht="15" customHeight="1" x14ac:dyDescent="0.3">
      <c r="B62" s="96" t="s">
        <v>64</v>
      </c>
      <c r="C62" s="98"/>
      <c r="D62" s="14" t="s">
        <v>40</v>
      </c>
      <c r="E62" s="14" t="s">
        <v>41</v>
      </c>
      <c r="F62" s="14" t="s">
        <v>42</v>
      </c>
      <c r="G62" s="151"/>
      <c r="H62" s="11" t="s">
        <v>65</v>
      </c>
      <c r="I62" s="14" t="s">
        <v>40</v>
      </c>
      <c r="J62" s="14" t="s">
        <v>41</v>
      </c>
      <c r="K62" s="14" t="s">
        <v>42</v>
      </c>
      <c r="L62" s="16"/>
      <c r="M62" s="16"/>
      <c r="N62" s="16"/>
      <c r="O62" s="16"/>
    </row>
    <row r="63" spans="2:15" ht="16" customHeight="1" x14ac:dyDescent="0.25">
      <c r="B63" s="129" t="s">
        <v>66</v>
      </c>
      <c r="C63" s="128"/>
      <c r="D63" s="38">
        <v>0</v>
      </c>
      <c r="E63" s="38">
        <v>0</v>
      </c>
      <c r="F63" s="13">
        <f>D63-E63</f>
        <v>0</v>
      </c>
      <c r="H63" s="41" t="s">
        <v>67</v>
      </c>
      <c r="I63" s="38">
        <v>0</v>
      </c>
      <c r="J63" s="38">
        <v>0</v>
      </c>
      <c r="K63" s="13">
        <f>J63-I63</f>
        <v>0</v>
      </c>
      <c r="L63" s="16"/>
      <c r="M63" s="16"/>
      <c r="N63" s="16"/>
      <c r="O63" s="16"/>
    </row>
    <row r="64" spans="2:15" ht="16" customHeight="1" x14ac:dyDescent="0.25">
      <c r="B64" s="39"/>
      <c r="C64" s="40"/>
      <c r="D64" s="38">
        <v>0</v>
      </c>
      <c r="E64" s="38">
        <v>0</v>
      </c>
      <c r="F64" s="13">
        <f t="shared" ref="F64:F79" si="6">D64-E64</f>
        <v>0</v>
      </c>
      <c r="H64" s="39"/>
      <c r="I64" s="38">
        <v>0</v>
      </c>
      <c r="J64" s="38">
        <v>0</v>
      </c>
      <c r="K64" s="13">
        <f t="shared" ref="K64:K77" si="7">J64-I64</f>
        <v>0</v>
      </c>
      <c r="L64" s="16"/>
      <c r="M64" s="16"/>
      <c r="N64" s="16"/>
      <c r="O64" s="16"/>
    </row>
    <row r="65" spans="2:15" ht="16" customHeight="1" x14ac:dyDescent="0.25">
      <c r="B65" s="127"/>
      <c r="C65" s="128"/>
      <c r="D65" s="38">
        <v>0</v>
      </c>
      <c r="E65" s="38">
        <v>0</v>
      </c>
      <c r="F65" s="13">
        <f t="shared" si="6"/>
        <v>0</v>
      </c>
      <c r="H65" s="39"/>
      <c r="I65" s="38">
        <v>0</v>
      </c>
      <c r="J65" s="38">
        <v>0</v>
      </c>
      <c r="K65" s="13">
        <f t="shared" si="7"/>
        <v>0</v>
      </c>
      <c r="L65" s="16"/>
      <c r="M65" s="16"/>
      <c r="N65" s="16"/>
      <c r="O65" s="16"/>
    </row>
    <row r="66" spans="2:15" ht="16" customHeight="1" x14ac:dyDescent="0.25">
      <c r="B66" s="127"/>
      <c r="C66" s="128"/>
      <c r="D66" s="38">
        <v>0</v>
      </c>
      <c r="E66" s="38">
        <v>0</v>
      </c>
      <c r="F66" s="13">
        <f t="shared" si="6"/>
        <v>0</v>
      </c>
      <c r="H66" s="39"/>
      <c r="I66" s="38">
        <v>0</v>
      </c>
      <c r="J66" s="38">
        <v>0</v>
      </c>
      <c r="K66" s="13">
        <f t="shared" si="7"/>
        <v>0</v>
      </c>
      <c r="L66" s="16"/>
      <c r="M66" s="16"/>
      <c r="N66" s="16"/>
      <c r="O66" s="16"/>
    </row>
    <row r="67" spans="2:15" ht="16" customHeight="1" x14ac:dyDescent="0.25">
      <c r="B67" s="127"/>
      <c r="C67" s="128"/>
      <c r="D67" s="38">
        <v>0</v>
      </c>
      <c r="E67" s="38">
        <v>0</v>
      </c>
      <c r="F67" s="13">
        <f t="shared" si="6"/>
        <v>0</v>
      </c>
      <c r="H67" s="39"/>
      <c r="I67" s="38">
        <v>0</v>
      </c>
      <c r="J67" s="38">
        <v>0</v>
      </c>
      <c r="K67" s="13">
        <f t="shared" si="7"/>
        <v>0</v>
      </c>
      <c r="L67" s="16"/>
      <c r="M67" s="16"/>
      <c r="N67" s="16"/>
      <c r="O67" s="16"/>
    </row>
    <row r="68" spans="2:15" ht="16" customHeight="1" x14ac:dyDescent="0.25">
      <c r="B68" s="42"/>
      <c r="C68" s="43"/>
      <c r="D68" s="38">
        <v>0</v>
      </c>
      <c r="E68" s="38">
        <v>0</v>
      </c>
      <c r="F68" s="13">
        <f t="shared" si="6"/>
        <v>0</v>
      </c>
      <c r="H68" s="39"/>
      <c r="I68" s="38">
        <v>0</v>
      </c>
      <c r="J68" s="38">
        <v>0</v>
      </c>
      <c r="K68" s="13">
        <f t="shared" si="7"/>
        <v>0</v>
      </c>
      <c r="L68" s="16"/>
      <c r="M68" s="16"/>
      <c r="N68" s="16"/>
      <c r="O68" s="16"/>
    </row>
    <row r="69" spans="2:15" ht="16" customHeight="1" x14ac:dyDescent="0.25">
      <c r="B69" s="42"/>
      <c r="C69" s="43"/>
      <c r="D69" s="38">
        <v>0</v>
      </c>
      <c r="E69" s="38">
        <v>0</v>
      </c>
      <c r="F69" s="13">
        <f t="shared" si="6"/>
        <v>0</v>
      </c>
      <c r="H69" s="39"/>
      <c r="I69" s="38">
        <v>0</v>
      </c>
      <c r="J69" s="38">
        <v>0</v>
      </c>
      <c r="K69" s="13">
        <f t="shared" si="7"/>
        <v>0</v>
      </c>
      <c r="L69" s="16"/>
      <c r="M69" s="16"/>
      <c r="N69" s="16"/>
      <c r="O69" s="16"/>
    </row>
    <row r="70" spans="2:15" ht="16" customHeight="1" x14ac:dyDescent="0.25">
      <c r="B70" s="127"/>
      <c r="C70" s="128"/>
      <c r="D70" s="38">
        <v>0</v>
      </c>
      <c r="E70" s="38">
        <v>0</v>
      </c>
      <c r="F70" s="13">
        <f t="shared" si="6"/>
        <v>0</v>
      </c>
      <c r="H70" s="39"/>
      <c r="I70" s="38">
        <v>0</v>
      </c>
      <c r="J70" s="38">
        <v>0</v>
      </c>
      <c r="K70" s="13">
        <f t="shared" si="7"/>
        <v>0</v>
      </c>
      <c r="L70" s="16"/>
      <c r="M70" s="16"/>
      <c r="N70" s="16"/>
      <c r="O70" s="16"/>
    </row>
    <row r="71" spans="2:15" ht="16" customHeight="1" x14ac:dyDescent="0.25">
      <c r="B71" s="127"/>
      <c r="C71" s="128"/>
      <c r="D71" s="38">
        <v>0</v>
      </c>
      <c r="E71" s="38">
        <v>0</v>
      </c>
      <c r="F71" s="13">
        <f t="shared" si="6"/>
        <v>0</v>
      </c>
      <c r="H71" s="39"/>
      <c r="I71" s="38">
        <v>0</v>
      </c>
      <c r="J71" s="38">
        <v>0</v>
      </c>
      <c r="K71" s="13">
        <f t="shared" si="7"/>
        <v>0</v>
      </c>
      <c r="L71" s="16"/>
      <c r="M71" s="16"/>
      <c r="N71" s="16"/>
      <c r="O71" s="16"/>
    </row>
    <row r="72" spans="2:15" ht="16" customHeight="1" x14ac:dyDescent="0.25">
      <c r="B72" s="127"/>
      <c r="C72" s="128"/>
      <c r="D72" s="38">
        <v>0</v>
      </c>
      <c r="E72" s="38">
        <v>0</v>
      </c>
      <c r="F72" s="13">
        <f t="shared" si="6"/>
        <v>0</v>
      </c>
      <c r="H72" s="39"/>
      <c r="I72" s="38">
        <v>0</v>
      </c>
      <c r="J72" s="38">
        <v>0</v>
      </c>
      <c r="K72" s="13">
        <f t="shared" si="7"/>
        <v>0</v>
      </c>
      <c r="L72" s="16"/>
      <c r="M72" s="16"/>
      <c r="N72" s="16"/>
      <c r="O72" s="16"/>
    </row>
    <row r="73" spans="2:15" ht="16" customHeight="1" x14ac:dyDescent="0.25">
      <c r="B73" s="127"/>
      <c r="C73" s="128"/>
      <c r="D73" s="38">
        <v>0</v>
      </c>
      <c r="E73" s="38">
        <v>0</v>
      </c>
      <c r="F73" s="13">
        <f t="shared" si="6"/>
        <v>0</v>
      </c>
      <c r="H73" s="39"/>
      <c r="I73" s="38">
        <v>0</v>
      </c>
      <c r="J73" s="38">
        <v>0</v>
      </c>
      <c r="K73" s="13">
        <f t="shared" si="7"/>
        <v>0</v>
      </c>
      <c r="L73" s="16"/>
      <c r="M73" s="16"/>
      <c r="N73" s="16"/>
      <c r="O73" s="16"/>
    </row>
    <row r="74" spans="2:15" ht="16" customHeight="1" x14ac:dyDescent="0.25">
      <c r="B74" s="127"/>
      <c r="C74" s="128"/>
      <c r="D74" s="38">
        <v>0</v>
      </c>
      <c r="E74" s="38">
        <v>0</v>
      </c>
      <c r="F74" s="13">
        <f t="shared" si="6"/>
        <v>0</v>
      </c>
      <c r="H74" s="39"/>
      <c r="I74" s="38">
        <v>0</v>
      </c>
      <c r="J74" s="38">
        <v>0</v>
      </c>
      <c r="K74" s="13">
        <f t="shared" si="7"/>
        <v>0</v>
      </c>
      <c r="L74" s="16"/>
      <c r="M74" s="16"/>
      <c r="N74" s="16"/>
      <c r="O74" s="16"/>
    </row>
    <row r="75" spans="2:15" ht="16" customHeight="1" x14ac:dyDescent="0.25">
      <c r="B75" s="127"/>
      <c r="C75" s="128"/>
      <c r="D75" s="38">
        <v>0</v>
      </c>
      <c r="E75" s="38">
        <v>0</v>
      </c>
      <c r="F75" s="13">
        <f t="shared" si="6"/>
        <v>0</v>
      </c>
      <c r="H75" s="39"/>
      <c r="I75" s="38">
        <v>0</v>
      </c>
      <c r="J75" s="38">
        <v>0</v>
      </c>
      <c r="K75" s="13">
        <f t="shared" si="7"/>
        <v>0</v>
      </c>
      <c r="L75" s="16"/>
      <c r="M75" s="16"/>
      <c r="N75" s="16"/>
      <c r="O75" s="16"/>
    </row>
    <row r="76" spans="2:15" ht="16" customHeight="1" x14ac:dyDescent="0.25">
      <c r="B76" s="127"/>
      <c r="C76" s="128"/>
      <c r="D76" s="38">
        <v>0</v>
      </c>
      <c r="E76" s="38">
        <v>0</v>
      </c>
      <c r="F76" s="13">
        <f t="shared" si="6"/>
        <v>0</v>
      </c>
      <c r="H76" s="39"/>
      <c r="I76" s="38">
        <v>0</v>
      </c>
      <c r="J76" s="38">
        <v>0</v>
      </c>
      <c r="K76" s="13">
        <f t="shared" si="7"/>
        <v>0</v>
      </c>
      <c r="L76" s="16"/>
      <c r="M76" s="16"/>
      <c r="N76" s="16"/>
      <c r="O76" s="16"/>
    </row>
    <row r="77" spans="2:15" ht="16" customHeight="1" x14ac:dyDescent="0.25">
      <c r="B77" s="127"/>
      <c r="C77" s="128"/>
      <c r="D77" s="38">
        <v>0</v>
      </c>
      <c r="E77" s="38">
        <v>0</v>
      </c>
      <c r="F77" s="13">
        <f t="shared" si="6"/>
        <v>0</v>
      </c>
      <c r="H77" s="39"/>
      <c r="I77" s="38">
        <v>0</v>
      </c>
      <c r="J77" s="38">
        <v>0</v>
      </c>
      <c r="K77" s="13">
        <f t="shared" si="7"/>
        <v>0</v>
      </c>
      <c r="L77" s="16"/>
      <c r="M77" s="16"/>
      <c r="N77" s="16"/>
      <c r="O77" s="16"/>
    </row>
    <row r="78" spans="2:15" ht="16" customHeight="1" x14ac:dyDescent="0.25">
      <c r="B78" s="127"/>
      <c r="C78" s="128"/>
      <c r="D78" s="38">
        <v>0</v>
      </c>
      <c r="E78" s="38">
        <v>0</v>
      </c>
      <c r="F78" s="13">
        <f t="shared" si="6"/>
        <v>0</v>
      </c>
      <c r="H78" s="11" t="s">
        <v>56</v>
      </c>
      <c r="I78" s="4"/>
      <c r="J78" s="4"/>
      <c r="K78" s="4"/>
      <c r="L78" s="16"/>
      <c r="M78" s="16"/>
      <c r="N78" s="16"/>
      <c r="O78" s="16"/>
    </row>
    <row r="79" spans="2:15" ht="16" customHeight="1" x14ac:dyDescent="0.25">
      <c r="B79" s="127"/>
      <c r="C79" s="128"/>
      <c r="D79" s="38">
        <v>0</v>
      </c>
      <c r="E79" s="38">
        <v>0</v>
      </c>
      <c r="F79" s="13">
        <f t="shared" si="6"/>
        <v>0</v>
      </c>
      <c r="H79" s="6" t="s">
        <v>57</v>
      </c>
      <c r="I79" s="17">
        <f>D80-I63-I64-I65-I66-I67-I70-I71-I72-I73-I74-I75-I76-I77</f>
        <v>0</v>
      </c>
      <c r="J79" s="17">
        <f>E80-J63-J64-J65-J66-J67-J70-J71-J72-J73-J74-J75-J76-J77</f>
        <v>0</v>
      </c>
      <c r="K79" s="17">
        <f>I79-J79</f>
        <v>0</v>
      </c>
      <c r="L79" s="16"/>
      <c r="M79" s="16"/>
      <c r="N79" s="16"/>
      <c r="O79" s="16"/>
    </row>
    <row r="80" spans="2:15" ht="15" customHeight="1" x14ac:dyDescent="0.25">
      <c r="B80" s="99" t="s">
        <v>58</v>
      </c>
      <c r="C80" s="101"/>
      <c r="D80" s="5">
        <f>SUM(D63:D79)</f>
        <v>0</v>
      </c>
      <c r="E80" s="5">
        <f>SUM(E63:E79)</f>
        <v>0</v>
      </c>
      <c r="F80" s="5">
        <f>SUM(F63:F79)</f>
        <v>0</v>
      </c>
      <c r="H80" s="7" t="s">
        <v>59</v>
      </c>
      <c r="I80" s="5">
        <f>SUM(I63:I79)</f>
        <v>0</v>
      </c>
      <c r="J80" s="5">
        <f>SUM(J63:J79)</f>
        <v>0</v>
      </c>
      <c r="K80" s="5">
        <f>SUM(K63:K77)</f>
        <v>0</v>
      </c>
      <c r="L80" s="16"/>
      <c r="M80" s="16"/>
      <c r="N80" s="16"/>
      <c r="O80" s="16"/>
    </row>
    <row r="81" spans="2:15" ht="15" customHeight="1" x14ac:dyDescent="0.25">
      <c r="L81" s="16"/>
      <c r="M81" s="16"/>
      <c r="N81" s="16"/>
      <c r="O81" s="16"/>
    </row>
    <row r="82" spans="2:15" x14ac:dyDescent="0.25">
      <c r="L82" s="16"/>
      <c r="M82" s="16"/>
      <c r="N82" s="16"/>
      <c r="O82" s="16"/>
    </row>
    <row r="83" spans="2:15" ht="15" customHeight="1" x14ac:dyDescent="0.25">
      <c r="B83" s="112" t="s">
        <v>70</v>
      </c>
      <c r="C83" s="23" t="s">
        <v>31</v>
      </c>
      <c r="D83" s="145" t="s">
        <v>62</v>
      </c>
      <c r="E83" s="145"/>
      <c r="F83" s="145"/>
      <c r="G83" s="145"/>
      <c r="H83" s="145"/>
      <c r="I83" s="145"/>
      <c r="J83" s="145"/>
      <c r="K83" s="145"/>
      <c r="L83" s="16"/>
      <c r="M83" s="16"/>
      <c r="N83" s="16"/>
      <c r="O83" s="16"/>
    </row>
    <row r="84" spans="2:15" ht="15" customHeight="1" x14ac:dyDescent="0.25">
      <c r="B84" s="112"/>
      <c r="C84" s="23" t="s">
        <v>34</v>
      </c>
      <c r="D84" s="145" t="s">
        <v>63</v>
      </c>
      <c r="E84" s="145"/>
      <c r="F84" s="145"/>
      <c r="G84" s="145"/>
      <c r="H84" s="145"/>
      <c r="I84" s="145"/>
      <c r="J84" s="145"/>
      <c r="K84" s="145"/>
      <c r="L84" s="16"/>
      <c r="M84" s="16"/>
      <c r="N84" s="16"/>
      <c r="O84" s="16"/>
    </row>
    <row r="85" spans="2:15" ht="14.5" x14ac:dyDescent="0.35">
      <c r="B85" s="108" t="s">
        <v>37</v>
      </c>
      <c r="C85" s="106"/>
      <c r="D85" s="107"/>
      <c r="E85" s="12"/>
      <c r="F85" s="152"/>
      <c r="G85" s="150"/>
      <c r="H85" s="108" t="s">
        <v>38</v>
      </c>
      <c r="I85" s="107"/>
      <c r="J85" s="12"/>
      <c r="K85" s="152"/>
      <c r="L85" s="16"/>
      <c r="M85" s="16"/>
      <c r="N85" s="16"/>
      <c r="O85" s="16"/>
    </row>
    <row r="86" spans="2:15" ht="15" customHeight="1" x14ac:dyDescent="0.3">
      <c r="B86" s="96" t="s">
        <v>64</v>
      </c>
      <c r="C86" s="98"/>
      <c r="D86" s="14" t="s">
        <v>40</v>
      </c>
      <c r="E86" s="14" t="s">
        <v>41</v>
      </c>
      <c r="F86" s="14" t="s">
        <v>42</v>
      </c>
      <c r="G86" s="151"/>
      <c r="H86" s="11" t="s">
        <v>65</v>
      </c>
      <c r="I86" s="14" t="s">
        <v>40</v>
      </c>
      <c r="J86" s="14" t="s">
        <v>41</v>
      </c>
      <c r="K86" s="14" t="s">
        <v>42</v>
      </c>
      <c r="L86" s="16"/>
      <c r="M86" s="16"/>
      <c r="N86" s="16"/>
      <c r="O86" s="16"/>
    </row>
    <row r="87" spans="2:15" ht="16" customHeight="1" x14ac:dyDescent="0.25">
      <c r="B87" s="129" t="s">
        <v>66</v>
      </c>
      <c r="C87" s="128"/>
      <c r="D87" s="38">
        <v>0</v>
      </c>
      <c r="E87" s="38">
        <v>0</v>
      </c>
      <c r="F87" s="13">
        <f>D87-E87</f>
        <v>0</v>
      </c>
      <c r="H87" s="41" t="s">
        <v>67</v>
      </c>
      <c r="I87" s="38">
        <v>0</v>
      </c>
      <c r="J87" s="38">
        <v>0</v>
      </c>
      <c r="K87" s="13">
        <f>J87-I87</f>
        <v>0</v>
      </c>
      <c r="L87" s="16"/>
      <c r="M87" s="16"/>
      <c r="N87" s="16"/>
      <c r="O87" s="16"/>
    </row>
    <row r="88" spans="2:15" ht="16" customHeight="1" x14ac:dyDescent="0.25">
      <c r="B88" s="39"/>
      <c r="C88" s="40"/>
      <c r="D88" s="38">
        <v>0</v>
      </c>
      <c r="E88" s="38">
        <v>0</v>
      </c>
      <c r="F88" s="13">
        <f t="shared" ref="F88:F103" si="8">D88-E88</f>
        <v>0</v>
      </c>
      <c r="H88" s="39"/>
      <c r="I88" s="38">
        <v>0</v>
      </c>
      <c r="J88" s="38">
        <v>0</v>
      </c>
      <c r="K88" s="13">
        <f t="shared" ref="K88:K101" si="9">J88-I88</f>
        <v>0</v>
      </c>
      <c r="L88" s="16"/>
      <c r="M88" s="16"/>
      <c r="N88" s="16"/>
      <c r="O88" s="16"/>
    </row>
    <row r="89" spans="2:15" ht="16" customHeight="1" x14ac:dyDescent="0.25">
      <c r="B89" s="127"/>
      <c r="C89" s="128"/>
      <c r="D89" s="38">
        <v>0</v>
      </c>
      <c r="E89" s="38">
        <v>0</v>
      </c>
      <c r="F89" s="13">
        <f t="shared" si="8"/>
        <v>0</v>
      </c>
      <c r="H89" s="39"/>
      <c r="I89" s="38">
        <v>0</v>
      </c>
      <c r="J89" s="38">
        <v>0</v>
      </c>
      <c r="K89" s="13">
        <f t="shared" si="9"/>
        <v>0</v>
      </c>
      <c r="L89" s="16"/>
      <c r="M89" s="16"/>
      <c r="N89" s="16"/>
      <c r="O89" s="16"/>
    </row>
    <row r="90" spans="2:15" ht="16" customHeight="1" x14ac:dyDescent="0.25">
      <c r="B90" s="127"/>
      <c r="C90" s="128"/>
      <c r="D90" s="38">
        <v>0</v>
      </c>
      <c r="E90" s="38">
        <v>0</v>
      </c>
      <c r="F90" s="13">
        <f t="shared" si="8"/>
        <v>0</v>
      </c>
      <c r="H90" s="39"/>
      <c r="I90" s="38">
        <v>0</v>
      </c>
      <c r="J90" s="38">
        <v>0</v>
      </c>
      <c r="K90" s="13">
        <f t="shared" si="9"/>
        <v>0</v>
      </c>
      <c r="L90" s="16"/>
      <c r="M90" s="16"/>
      <c r="N90" s="16"/>
      <c r="O90" s="16"/>
    </row>
    <row r="91" spans="2:15" ht="16" customHeight="1" x14ac:dyDescent="0.25">
      <c r="B91" s="127"/>
      <c r="C91" s="128"/>
      <c r="D91" s="38">
        <v>0</v>
      </c>
      <c r="E91" s="38">
        <v>0</v>
      </c>
      <c r="F91" s="13">
        <f t="shared" si="8"/>
        <v>0</v>
      </c>
      <c r="H91" s="39"/>
      <c r="I91" s="38">
        <v>0</v>
      </c>
      <c r="J91" s="38">
        <v>0</v>
      </c>
      <c r="K91" s="13">
        <f t="shared" si="9"/>
        <v>0</v>
      </c>
      <c r="L91" s="16"/>
      <c r="M91" s="16"/>
      <c r="N91" s="16"/>
      <c r="O91" s="16"/>
    </row>
    <row r="92" spans="2:15" ht="16" customHeight="1" x14ac:dyDescent="0.25">
      <c r="B92" s="42"/>
      <c r="C92" s="43"/>
      <c r="D92" s="38">
        <v>0</v>
      </c>
      <c r="E92" s="38">
        <v>0</v>
      </c>
      <c r="F92" s="13">
        <f t="shared" si="8"/>
        <v>0</v>
      </c>
      <c r="H92" s="39"/>
      <c r="I92" s="38">
        <v>0</v>
      </c>
      <c r="J92" s="38">
        <v>0</v>
      </c>
      <c r="K92" s="13">
        <f t="shared" si="9"/>
        <v>0</v>
      </c>
      <c r="L92" s="16"/>
      <c r="M92" s="16"/>
      <c r="N92" s="16"/>
      <c r="O92" s="16"/>
    </row>
    <row r="93" spans="2:15" ht="16" customHeight="1" x14ac:dyDescent="0.25">
      <c r="B93" s="42"/>
      <c r="C93" s="43"/>
      <c r="D93" s="38">
        <v>0</v>
      </c>
      <c r="E93" s="38">
        <v>0</v>
      </c>
      <c r="F93" s="13">
        <f t="shared" si="8"/>
        <v>0</v>
      </c>
      <c r="H93" s="39"/>
      <c r="I93" s="38">
        <v>0</v>
      </c>
      <c r="J93" s="38">
        <v>0</v>
      </c>
      <c r="K93" s="13">
        <f t="shared" si="9"/>
        <v>0</v>
      </c>
      <c r="L93" s="16"/>
      <c r="M93" s="16"/>
      <c r="N93" s="16"/>
      <c r="O93" s="16"/>
    </row>
    <row r="94" spans="2:15" ht="16" customHeight="1" x14ac:dyDescent="0.25">
      <c r="B94" s="127"/>
      <c r="C94" s="128"/>
      <c r="D94" s="38">
        <v>0</v>
      </c>
      <c r="E94" s="38">
        <v>0</v>
      </c>
      <c r="F94" s="13">
        <f t="shared" si="8"/>
        <v>0</v>
      </c>
      <c r="H94" s="39"/>
      <c r="I94" s="38">
        <v>0</v>
      </c>
      <c r="J94" s="38">
        <v>0</v>
      </c>
      <c r="K94" s="13">
        <f t="shared" si="9"/>
        <v>0</v>
      </c>
      <c r="L94" s="16"/>
      <c r="M94" s="16"/>
      <c r="N94" s="16"/>
      <c r="O94" s="16"/>
    </row>
    <row r="95" spans="2:15" ht="16" customHeight="1" x14ac:dyDescent="0.25">
      <c r="B95" s="127"/>
      <c r="C95" s="128"/>
      <c r="D95" s="38">
        <v>0</v>
      </c>
      <c r="E95" s="38">
        <v>0</v>
      </c>
      <c r="F95" s="13">
        <f t="shared" si="8"/>
        <v>0</v>
      </c>
      <c r="H95" s="39"/>
      <c r="I95" s="38">
        <v>0</v>
      </c>
      <c r="J95" s="38">
        <v>0</v>
      </c>
      <c r="K95" s="13">
        <f t="shared" si="9"/>
        <v>0</v>
      </c>
      <c r="L95" s="16"/>
      <c r="M95" s="16"/>
      <c r="N95" s="16"/>
      <c r="O95" s="16"/>
    </row>
    <row r="96" spans="2:15" ht="16" customHeight="1" x14ac:dyDescent="0.25">
      <c r="B96" s="127"/>
      <c r="C96" s="128"/>
      <c r="D96" s="38">
        <v>0</v>
      </c>
      <c r="E96" s="38">
        <v>0</v>
      </c>
      <c r="F96" s="13">
        <f t="shared" si="8"/>
        <v>0</v>
      </c>
      <c r="H96" s="39"/>
      <c r="I96" s="38">
        <v>0</v>
      </c>
      <c r="J96" s="38">
        <v>0</v>
      </c>
      <c r="K96" s="13">
        <f t="shared" si="9"/>
        <v>0</v>
      </c>
      <c r="L96" s="16"/>
      <c r="M96" s="16"/>
      <c r="N96" s="16"/>
      <c r="O96" s="16"/>
    </row>
    <row r="97" spans="2:15" ht="16" customHeight="1" x14ac:dyDescent="0.25">
      <c r="B97" s="127"/>
      <c r="C97" s="128"/>
      <c r="D97" s="38">
        <v>0</v>
      </c>
      <c r="E97" s="38">
        <v>0</v>
      </c>
      <c r="F97" s="13">
        <f t="shared" si="8"/>
        <v>0</v>
      </c>
      <c r="H97" s="39"/>
      <c r="I97" s="38">
        <v>0</v>
      </c>
      <c r="J97" s="38">
        <v>0</v>
      </c>
      <c r="K97" s="13">
        <f t="shared" si="9"/>
        <v>0</v>
      </c>
      <c r="L97" s="16"/>
      <c r="M97" s="16"/>
      <c r="N97" s="16"/>
      <c r="O97" s="16"/>
    </row>
    <row r="98" spans="2:15" ht="16" customHeight="1" x14ac:dyDescent="0.25">
      <c r="B98" s="127"/>
      <c r="C98" s="128"/>
      <c r="D98" s="38">
        <v>0</v>
      </c>
      <c r="E98" s="38">
        <v>0</v>
      </c>
      <c r="F98" s="13">
        <f t="shared" si="8"/>
        <v>0</v>
      </c>
      <c r="H98" s="39"/>
      <c r="I98" s="38">
        <v>0</v>
      </c>
      <c r="J98" s="38">
        <v>0</v>
      </c>
      <c r="K98" s="13">
        <f t="shared" si="9"/>
        <v>0</v>
      </c>
      <c r="L98" s="16"/>
      <c r="M98" s="16"/>
      <c r="N98" s="16"/>
      <c r="O98" s="16"/>
    </row>
    <row r="99" spans="2:15" ht="16" customHeight="1" x14ac:dyDescent="0.25">
      <c r="B99" s="127"/>
      <c r="C99" s="128"/>
      <c r="D99" s="38">
        <v>0</v>
      </c>
      <c r="E99" s="38">
        <v>0</v>
      </c>
      <c r="F99" s="13">
        <f t="shared" si="8"/>
        <v>0</v>
      </c>
      <c r="H99" s="39"/>
      <c r="I99" s="38">
        <v>0</v>
      </c>
      <c r="J99" s="38">
        <v>0</v>
      </c>
      <c r="K99" s="13">
        <f t="shared" si="9"/>
        <v>0</v>
      </c>
      <c r="L99" s="16"/>
      <c r="M99" s="16"/>
      <c r="N99" s="16"/>
      <c r="O99" s="16"/>
    </row>
    <row r="100" spans="2:15" ht="16" customHeight="1" x14ac:dyDescent="0.25">
      <c r="B100" s="127"/>
      <c r="C100" s="128"/>
      <c r="D100" s="38">
        <v>0</v>
      </c>
      <c r="E100" s="38">
        <v>0</v>
      </c>
      <c r="F100" s="13">
        <f t="shared" si="8"/>
        <v>0</v>
      </c>
      <c r="H100" s="39"/>
      <c r="I100" s="38">
        <v>0</v>
      </c>
      <c r="J100" s="38">
        <v>0</v>
      </c>
      <c r="K100" s="13">
        <f t="shared" si="9"/>
        <v>0</v>
      </c>
      <c r="L100" s="16"/>
      <c r="M100" s="16"/>
      <c r="N100" s="16"/>
      <c r="O100" s="16"/>
    </row>
    <row r="101" spans="2:15" ht="16" customHeight="1" x14ac:dyDescent="0.25">
      <c r="B101" s="127"/>
      <c r="C101" s="128"/>
      <c r="D101" s="38">
        <v>0</v>
      </c>
      <c r="E101" s="38">
        <v>0</v>
      </c>
      <c r="F101" s="13">
        <f t="shared" si="8"/>
        <v>0</v>
      </c>
      <c r="H101" s="39"/>
      <c r="I101" s="38">
        <v>0</v>
      </c>
      <c r="J101" s="38">
        <v>0</v>
      </c>
      <c r="K101" s="13">
        <f t="shared" si="9"/>
        <v>0</v>
      </c>
      <c r="L101" s="16"/>
      <c r="M101" s="16"/>
      <c r="N101" s="16"/>
      <c r="O101" s="16"/>
    </row>
    <row r="102" spans="2:15" ht="16" customHeight="1" x14ac:dyDescent="0.25">
      <c r="B102" s="127"/>
      <c r="C102" s="128"/>
      <c r="D102" s="38">
        <v>0</v>
      </c>
      <c r="E102" s="38">
        <v>0</v>
      </c>
      <c r="F102" s="13">
        <f t="shared" si="8"/>
        <v>0</v>
      </c>
      <c r="H102" s="11" t="s">
        <v>56</v>
      </c>
      <c r="I102" s="4"/>
      <c r="J102" s="4"/>
      <c r="K102" s="4"/>
      <c r="L102" s="16"/>
      <c r="M102" s="16"/>
      <c r="N102" s="16"/>
      <c r="O102" s="16"/>
    </row>
    <row r="103" spans="2:15" ht="16" customHeight="1" x14ac:dyDescent="0.25">
      <c r="B103" s="127"/>
      <c r="C103" s="128"/>
      <c r="D103" s="38">
        <v>0</v>
      </c>
      <c r="E103" s="38">
        <v>0</v>
      </c>
      <c r="F103" s="13">
        <f t="shared" si="8"/>
        <v>0</v>
      </c>
      <c r="H103" s="6" t="s">
        <v>57</v>
      </c>
      <c r="I103" s="17">
        <f>D104-I87-I88-I89-I90-I91-I94-I95-I96-I97-I98-I99-I100-I101</f>
        <v>0</v>
      </c>
      <c r="J103" s="17">
        <f>E104-J87-J88-J89-J90-J91-J94-J95-J96-J97-J98-J99-J100-J101</f>
        <v>0</v>
      </c>
      <c r="K103" s="17">
        <f>I103-J103</f>
        <v>0</v>
      </c>
      <c r="L103" s="16"/>
      <c r="M103" s="16"/>
      <c r="N103" s="16"/>
      <c r="O103" s="16"/>
    </row>
    <row r="104" spans="2:15" ht="15" customHeight="1" x14ac:dyDescent="0.25">
      <c r="B104" s="99" t="s">
        <v>58</v>
      </c>
      <c r="C104" s="101"/>
      <c r="D104" s="5">
        <f>SUM(D87:D103)</f>
        <v>0</v>
      </c>
      <c r="E104" s="5">
        <f>SUM(E87:E103)</f>
        <v>0</v>
      </c>
      <c r="F104" s="5">
        <f>SUM(F87:F103)</f>
        <v>0</v>
      </c>
      <c r="H104" s="7" t="s">
        <v>59</v>
      </c>
      <c r="I104" s="5">
        <f>SUM(I87:I103)</f>
        <v>0</v>
      </c>
      <c r="J104" s="5">
        <f>SUM(J87:J103)</f>
        <v>0</v>
      </c>
      <c r="K104" s="5">
        <f>SUM(K87:K101)</f>
        <v>0</v>
      </c>
      <c r="L104" s="16"/>
      <c r="M104" s="16"/>
      <c r="N104" s="16"/>
      <c r="O104" s="16"/>
    </row>
    <row r="105" spans="2:15" x14ac:dyDescent="0.25">
      <c r="L105" s="16"/>
      <c r="M105" s="16"/>
      <c r="N105" s="16"/>
      <c r="O105" s="16"/>
    </row>
    <row r="106" spans="2:15" ht="15" customHeight="1" x14ac:dyDescent="0.25">
      <c r="L106" s="16"/>
      <c r="M106" s="16"/>
      <c r="N106" s="16"/>
      <c r="O106" s="16"/>
    </row>
    <row r="107" spans="2:15" ht="15" customHeight="1" x14ac:dyDescent="0.25">
      <c r="B107" s="112" t="s">
        <v>71</v>
      </c>
      <c r="C107" s="23" t="s">
        <v>31</v>
      </c>
      <c r="D107" s="145" t="s">
        <v>62</v>
      </c>
      <c r="E107" s="145"/>
      <c r="F107" s="145"/>
      <c r="G107" s="145"/>
      <c r="H107" s="145"/>
      <c r="I107" s="145"/>
      <c r="J107" s="145"/>
      <c r="K107" s="145"/>
      <c r="L107" s="16"/>
      <c r="M107" s="16"/>
      <c r="N107" s="16"/>
      <c r="O107" s="16"/>
    </row>
    <row r="108" spans="2:15" ht="15" customHeight="1" x14ac:dyDescent="0.25">
      <c r="B108" s="112"/>
      <c r="C108" s="23" t="s">
        <v>34</v>
      </c>
      <c r="D108" s="145" t="s">
        <v>63</v>
      </c>
      <c r="E108" s="145"/>
      <c r="F108" s="145"/>
      <c r="G108" s="145"/>
      <c r="H108" s="145"/>
      <c r="I108" s="145"/>
      <c r="J108" s="145"/>
      <c r="K108" s="145"/>
      <c r="L108" s="16"/>
      <c r="M108" s="16"/>
      <c r="N108" s="16"/>
      <c r="O108" s="16"/>
    </row>
    <row r="109" spans="2:15" ht="14.5" x14ac:dyDescent="0.35">
      <c r="B109" s="108" t="s">
        <v>37</v>
      </c>
      <c r="C109" s="106"/>
      <c r="D109" s="107"/>
      <c r="E109" s="12"/>
      <c r="F109" s="152"/>
      <c r="G109" s="150"/>
      <c r="H109" s="108" t="s">
        <v>38</v>
      </c>
      <c r="I109" s="107"/>
      <c r="J109" s="12"/>
      <c r="K109" s="152"/>
      <c r="L109" s="16"/>
      <c r="M109" s="16"/>
      <c r="N109" s="16"/>
      <c r="O109" s="16"/>
    </row>
    <row r="110" spans="2:15" ht="15" customHeight="1" x14ac:dyDescent="0.3">
      <c r="B110" s="96" t="s">
        <v>64</v>
      </c>
      <c r="C110" s="98"/>
      <c r="D110" s="14" t="s">
        <v>40</v>
      </c>
      <c r="E110" s="14" t="s">
        <v>41</v>
      </c>
      <c r="F110" s="14" t="s">
        <v>42</v>
      </c>
      <c r="G110" s="151"/>
      <c r="H110" s="11" t="s">
        <v>65</v>
      </c>
      <c r="I110" s="14" t="s">
        <v>40</v>
      </c>
      <c r="J110" s="14" t="s">
        <v>41</v>
      </c>
      <c r="K110" s="14" t="s">
        <v>42</v>
      </c>
      <c r="L110" s="16"/>
      <c r="M110" s="16"/>
      <c r="N110" s="16"/>
      <c r="O110" s="16"/>
    </row>
    <row r="111" spans="2:15" ht="16" customHeight="1" x14ac:dyDescent="0.25">
      <c r="B111" s="129" t="s">
        <v>66</v>
      </c>
      <c r="C111" s="128"/>
      <c r="D111" s="38">
        <v>0</v>
      </c>
      <c r="E111" s="38">
        <v>0</v>
      </c>
      <c r="F111" s="13">
        <f>D111-E111</f>
        <v>0</v>
      </c>
      <c r="H111" s="41" t="s">
        <v>67</v>
      </c>
      <c r="I111" s="38">
        <v>0</v>
      </c>
      <c r="J111" s="38">
        <v>0</v>
      </c>
      <c r="K111" s="13">
        <f>J111-I111</f>
        <v>0</v>
      </c>
      <c r="L111" s="16"/>
      <c r="M111" s="16"/>
      <c r="N111" s="16"/>
      <c r="O111" s="16"/>
    </row>
    <row r="112" spans="2:15" ht="16" customHeight="1" x14ac:dyDescent="0.25">
      <c r="B112" s="39"/>
      <c r="C112" s="40"/>
      <c r="D112" s="38">
        <v>0</v>
      </c>
      <c r="E112" s="38">
        <v>0</v>
      </c>
      <c r="F112" s="13">
        <f t="shared" ref="F112:F127" si="10">D112-E112</f>
        <v>0</v>
      </c>
      <c r="H112" s="39"/>
      <c r="I112" s="38">
        <v>0</v>
      </c>
      <c r="J112" s="38">
        <v>0</v>
      </c>
      <c r="K112" s="13">
        <f t="shared" ref="K112:K125" si="11">J112-I112</f>
        <v>0</v>
      </c>
      <c r="L112" s="16"/>
      <c r="M112" s="16"/>
      <c r="N112" s="16"/>
      <c r="O112" s="16"/>
    </row>
    <row r="113" spans="2:15" ht="16" customHeight="1" x14ac:dyDescent="0.25">
      <c r="B113" s="127"/>
      <c r="C113" s="128"/>
      <c r="D113" s="38">
        <v>0</v>
      </c>
      <c r="E113" s="38">
        <v>0</v>
      </c>
      <c r="F113" s="13">
        <f t="shared" si="10"/>
        <v>0</v>
      </c>
      <c r="H113" s="39"/>
      <c r="I113" s="38">
        <v>0</v>
      </c>
      <c r="J113" s="38">
        <v>0</v>
      </c>
      <c r="K113" s="13">
        <f t="shared" si="11"/>
        <v>0</v>
      </c>
      <c r="L113" s="16"/>
      <c r="M113" s="16"/>
      <c r="N113" s="16"/>
      <c r="O113" s="16"/>
    </row>
    <row r="114" spans="2:15" ht="16" customHeight="1" x14ac:dyDescent="0.25">
      <c r="B114" s="127"/>
      <c r="C114" s="128"/>
      <c r="D114" s="38">
        <v>0</v>
      </c>
      <c r="E114" s="38">
        <v>0</v>
      </c>
      <c r="F114" s="13">
        <f t="shared" si="10"/>
        <v>0</v>
      </c>
      <c r="H114" s="39"/>
      <c r="I114" s="38">
        <v>0</v>
      </c>
      <c r="J114" s="38">
        <v>0</v>
      </c>
      <c r="K114" s="13">
        <f t="shared" si="11"/>
        <v>0</v>
      </c>
      <c r="L114" s="16"/>
      <c r="M114" s="16"/>
      <c r="N114" s="16"/>
      <c r="O114" s="16"/>
    </row>
    <row r="115" spans="2:15" ht="16" customHeight="1" x14ac:dyDescent="0.25">
      <c r="B115" s="42"/>
      <c r="C115" s="43"/>
      <c r="D115" s="38">
        <v>0</v>
      </c>
      <c r="E115" s="38">
        <v>0</v>
      </c>
      <c r="F115" s="13">
        <f t="shared" si="10"/>
        <v>0</v>
      </c>
      <c r="H115" s="39"/>
      <c r="I115" s="38">
        <v>0</v>
      </c>
      <c r="J115" s="38">
        <v>0</v>
      </c>
      <c r="K115" s="13">
        <f t="shared" si="11"/>
        <v>0</v>
      </c>
      <c r="L115" s="16"/>
      <c r="M115" s="16"/>
      <c r="N115" s="16"/>
      <c r="O115" s="16"/>
    </row>
    <row r="116" spans="2:15" ht="16" customHeight="1" x14ac:dyDescent="0.25">
      <c r="B116" s="42"/>
      <c r="C116" s="43"/>
      <c r="D116" s="38">
        <v>0</v>
      </c>
      <c r="E116" s="38">
        <v>0</v>
      </c>
      <c r="F116" s="13">
        <f t="shared" si="10"/>
        <v>0</v>
      </c>
      <c r="H116" s="39"/>
      <c r="I116" s="38">
        <v>0</v>
      </c>
      <c r="J116" s="38">
        <v>0</v>
      </c>
      <c r="K116" s="13">
        <f t="shared" si="11"/>
        <v>0</v>
      </c>
      <c r="L116" s="16"/>
      <c r="M116" s="16"/>
      <c r="N116" s="16"/>
      <c r="O116" s="16"/>
    </row>
    <row r="117" spans="2:15" ht="16" customHeight="1" x14ac:dyDescent="0.25">
      <c r="B117" s="127"/>
      <c r="C117" s="128"/>
      <c r="D117" s="38">
        <v>0</v>
      </c>
      <c r="E117" s="38">
        <v>0</v>
      </c>
      <c r="F117" s="13">
        <f t="shared" si="10"/>
        <v>0</v>
      </c>
      <c r="H117" s="39"/>
      <c r="I117" s="38">
        <v>0</v>
      </c>
      <c r="J117" s="38">
        <v>0</v>
      </c>
      <c r="K117" s="13">
        <f t="shared" si="11"/>
        <v>0</v>
      </c>
      <c r="L117" s="16"/>
      <c r="M117" s="16"/>
      <c r="N117" s="16"/>
      <c r="O117" s="16"/>
    </row>
    <row r="118" spans="2:15" ht="16" customHeight="1" x14ac:dyDescent="0.25">
      <c r="B118" s="127"/>
      <c r="C118" s="128"/>
      <c r="D118" s="38">
        <v>0</v>
      </c>
      <c r="E118" s="38">
        <v>0</v>
      </c>
      <c r="F118" s="13">
        <f t="shared" si="10"/>
        <v>0</v>
      </c>
      <c r="H118" s="39"/>
      <c r="I118" s="38">
        <v>0</v>
      </c>
      <c r="J118" s="38">
        <v>0</v>
      </c>
      <c r="K118" s="13">
        <f t="shared" si="11"/>
        <v>0</v>
      </c>
      <c r="L118" s="16"/>
      <c r="M118" s="16"/>
      <c r="N118" s="16"/>
      <c r="O118" s="16"/>
    </row>
    <row r="119" spans="2:15" ht="16" customHeight="1" x14ac:dyDescent="0.25">
      <c r="B119" s="127"/>
      <c r="C119" s="128"/>
      <c r="D119" s="38">
        <v>0</v>
      </c>
      <c r="E119" s="38">
        <v>0</v>
      </c>
      <c r="F119" s="13">
        <f t="shared" si="10"/>
        <v>0</v>
      </c>
      <c r="H119" s="39"/>
      <c r="I119" s="38">
        <v>0</v>
      </c>
      <c r="J119" s="38">
        <v>0</v>
      </c>
      <c r="K119" s="13">
        <f t="shared" si="11"/>
        <v>0</v>
      </c>
      <c r="L119" s="16"/>
      <c r="M119" s="16"/>
      <c r="N119" s="16"/>
      <c r="O119" s="16"/>
    </row>
    <row r="120" spans="2:15" ht="16" customHeight="1" x14ac:dyDescent="0.25">
      <c r="B120" s="127"/>
      <c r="C120" s="128"/>
      <c r="D120" s="38">
        <v>0</v>
      </c>
      <c r="E120" s="38">
        <v>0</v>
      </c>
      <c r="F120" s="13">
        <f t="shared" si="10"/>
        <v>0</v>
      </c>
      <c r="H120" s="39"/>
      <c r="I120" s="38">
        <v>0</v>
      </c>
      <c r="J120" s="38">
        <v>0</v>
      </c>
      <c r="K120" s="13">
        <f t="shared" si="11"/>
        <v>0</v>
      </c>
      <c r="L120" s="16"/>
      <c r="M120" s="16"/>
      <c r="N120" s="16"/>
      <c r="O120" s="16"/>
    </row>
    <row r="121" spans="2:15" ht="16" customHeight="1" x14ac:dyDescent="0.25">
      <c r="B121" s="127"/>
      <c r="C121" s="128"/>
      <c r="D121" s="38">
        <v>0</v>
      </c>
      <c r="E121" s="38">
        <v>0</v>
      </c>
      <c r="F121" s="13">
        <f t="shared" si="10"/>
        <v>0</v>
      </c>
      <c r="H121" s="39"/>
      <c r="I121" s="38">
        <v>0</v>
      </c>
      <c r="J121" s="38">
        <v>0</v>
      </c>
      <c r="K121" s="13">
        <f t="shared" si="11"/>
        <v>0</v>
      </c>
      <c r="L121" s="16"/>
      <c r="M121" s="16"/>
      <c r="N121" s="16"/>
      <c r="O121" s="16"/>
    </row>
    <row r="122" spans="2:15" ht="16" customHeight="1" x14ac:dyDescent="0.25">
      <c r="B122" s="127"/>
      <c r="C122" s="128"/>
      <c r="D122" s="38">
        <v>0</v>
      </c>
      <c r="E122" s="38">
        <v>0</v>
      </c>
      <c r="F122" s="13">
        <f t="shared" si="10"/>
        <v>0</v>
      </c>
      <c r="H122" s="39"/>
      <c r="I122" s="38">
        <v>0</v>
      </c>
      <c r="J122" s="38">
        <v>0</v>
      </c>
      <c r="K122" s="13">
        <f t="shared" si="11"/>
        <v>0</v>
      </c>
      <c r="L122" s="16"/>
      <c r="M122" s="16"/>
      <c r="N122" s="16"/>
      <c r="O122" s="16"/>
    </row>
    <row r="123" spans="2:15" ht="16" customHeight="1" x14ac:dyDescent="0.25">
      <c r="B123" s="127"/>
      <c r="C123" s="128"/>
      <c r="D123" s="38">
        <v>0</v>
      </c>
      <c r="E123" s="38">
        <v>0</v>
      </c>
      <c r="F123" s="13">
        <f t="shared" si="10"/>
        <v>0</v>
      </c>
      <c r="H123" s="39"/>
      <c r="I123" s="38">
        <v>0</v>
      </c>
      <c r="J123" s="38">
        <v>0</v>
      </c>
      <c r="K123" s="13">
        <f t="shared" si="11"/>
        <v>0</v>
      </c>
      <c r="L123" s="16"/>
      <c r="M123" s="16"/>
      <c r="N123" s="16"/>
      <c r="O123" s="16"/>
    </row>
    <row r="124" spans="2:15" ht="16" customHeight="1" x14ac:dyDescent="0.25">
      <c r="B124" s="127"/>
      <c r="C124" s="128"/>
      <c r="D124" s="38">
        <v>0</v>
      </c>
      <c r="E124" s="38">
        <v>0</v>
      </c>
      <c r="F124" s="13">
        <f t="shared" si="10"/>
        <v>0</v>
      </c>
      <c r="H124" s="39"/>
      <c r="I124" s="38">
        <v>0</v>
      </c>
      <c r="J124" s="38">
        <v>0</v>
      </c>
      <c r="K124" s="13">
        <f t="shared" si="11"/>
        <v>0</v>
      </c>
      <c r="L124" s="16"/>
      <c r="M124" s="16"/>
      <c r="N124" s="16"/>
      <c r="O124" s="16"/>
    </row>
    <row r="125" spans="2:15" ht="16" customHeight="1" x14ac:dyDescent="0.25">
      <c r="B125" s="127"/>
      <c r="C125" s="128"/>
      <c r="D125" s="38">
        <v>0</v>
      </c>
      <c r="E125" s="38">
        <v>0</v>
      </c>
      <c r="F125" s="13">
        <f t="shared" si="10"/>
        <v>0</v>
      </c>
      <c r="H125" s="39"/>
      <c r="I125" s="38">
        <v>0</v>
      </c>
      <c r="J125" s="38">
        <v>0</v>
      </c>
      <c r="K125" s="13">
        <f t="shared" si="11"/>
        <v>0</v>
      </c>
      <c r="L125" s="16"/>
      <c r="M125" s="16"/>
      <c r="N125" s="16"/>
      <c r="O125" s="16"/>
    </row>
    <row r="126" spans="2:15" ht="16" customHeight="1" x14ac:dyDescent="0.25">
      <c r="B126" s="127"/>
      <c r="C126" s="128"/>
      <c r="D126" s="38">
        <v>0</v>
      </c>
      <c r="E126" s="38">
        <v>0</v>
      </c>
      <c r="F126" s="13">
        <f t="shared" si="10"/>
        <v>0</v>
      </c>
      <c r="H126" s="11" t="s">
        <v>56</v>
      </c>
      <c r="I126" s="4"/>
      <c r="J126" s="4"/>
      <c r="K126" s="4"/>
      <c r="L126" s="16"/>
      <c r="M126" s="16"/>
      <c r="N126" s="16"/>
      <c r="O126" s="16"/>
    </row>
    <row r="127" spans="2:15" ht="16" customHeight="1" x14ac:dyDescent="0.25">
      <c r="B127" s="127"/>
      <c r="C127" s="128"/>
      <c r="D127" s="38">
        <v>0</v>
      </c>
      <c r="E127" s="38">
        <v>0</v>
      </c>
      <c r="F127" s="13">
        <f t="shared" si="10"/>
        <v>0</v>
      </c>
      <c r="H127" s="6" t="s">
        <v>57</v>
      </c>
      <c r="I127" s="17">
        <f>D128-I111-I112-I113-I114-I117-I118-I119-I120-I121-I122-I123-I124-I125</f>
        <v>0</v>
      </c>
      <c r="J127" s="17">
        <f>E128-J111-J112-J113-J114-J117-J118-J119-J120-J121-J122-J123-J124-J125</f>
        <v>0</v>
      </c>
      <c r="K127" s="17">
        <f>I127-J127</f>
        <v>0</v>
      </c>
      <c r="L127" s="16"/>
      <c r="M127" s="16"/>
      <c r="N127" s="16"/>
      <c r="O127" s="16"/>
    </row>
    <row r="128" spans="2:15" ht="15" customHeight="1" x14ac:dyDescent="0.25">
      <c r="B128" s="99" t="s">
        <v>58</v>
      </c>
      <c r="C128" s="101"/>
      <c r="D128" s="5">
        <f>SUM(D111:D127)</f>
        <v>0</v>
      </c>
      <c r="E128" s="5">
        <f>SUM(E111:E127)</f>
        <v>0</v>
      </c>
      <c r="F128" s="5">
        <f>SUM(F111:F127)</f>
        <v>0</v>
      </c>
      <c r="H128" s="7" t="s">
        <v>59</v>
      </c>
      <c r="I128" s="5">
        <f>SUM(I111:I127)</f>
        <v>0</v>
      </c>
      <c r="J128" s="5">
        <f>SUM(J111:J127)</f>
        <v>0</v>
      </c>
      <c r="K128" s="5">
        <f>SUM(K111:K125)</f>
        <v>0</v>
      </c>
      <c r="L128" s="16"/>
      <c r="M128" s="16"/>
      <c r="N128" s="16"/>
      <c r="O128" s="16"/>
    </row>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hidden="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hidden="1" x14ac:dyDescent="0.25"/>
    <row r="152" s="16" customFormat="1" hidden="1" x14ac:dyDescent="0.25"/>
    <row r="153" s="16" customFormat="1" hidden="1" x14ac:dyDescent="0.25"/>
    <row r="154" s="16" customFormat="1" hidden="1" x14ac:dyDescent="0.25"/>
    <row r="155" s="16" customFormat="1" x14ac:dyDescent="0.25"/>
    <row r="156" s="16" customFormat="1" x14ac:dyDescent="0.25"/>
    <row r="157" s="16" customFormat="1" hidden="1" x14ac:dyDescent="0.25"/>
    <row r="158" s="16" customFormat="1" hidden="1" x14ac:dyDescent="0.25"/>
    <row r="159" s="16" customFormat="1" hidden="1" x14ac:dyDescent="0.25"/>
    <row r="160" s="16" customFormat="1" hidden="1" x14ac:dyDescent="0.25"/>
    <row r="161" s="16" customFormat="1" hidden="1" x14ac:dyDescent="0.25"/>
    <row r="162" s="16" customFormat="1" hidden="1" x14ac:dyDescent="0.25"/>
    <row r="163" s="16" customFormat="1" hidden="1" x14ac:dyDescent="0.25"/>
    <row r="164" s="16" customFormat="1" hidden="1" x14ac:dyDescent="0.25"/>
    <row r="165" s="16" customFormat="1" hidden="1" x14ac:dyDescent="0.25"/>
    <row r="166" s="16" customFormat="1" hidden="1" x14ac:dyDescent="0.25"/>
    <row r="167" s="16" customFormat="1" hidden="1" x14ac:dyDescent="0.25"/>
    <row r="168" s="16" customFormat="1" hidden="1" x14ac:dyDescent="0.25"/>
    <row r="169" s="16" customFormat="1" hidden="1" x14ac:dyDescent="0.25"/>
    <row r="170" s="16" customFormat="1" hidden="1" x14ac:dyDescent="0.25"/>
    <row r="171" s="16" customFormat="1" hidden="1" x14ac:dyDescent="0.25"/>
    <row r="172" s="16" customFormat="1" hidden="1" x14ac:dyDescent="0.25"/>
    <row r="173" s="16" customFormat="1" hidden="1" x14ac:dyDescent="0.25"/>
    <row r="174" s="16" customFormat="1" hidden="1" x14ac:dyDescent="0.25"/>
    <row r="175" s="16" customFormat="1" hidden="1" x14ac:dyDescent="0.25"/>
    <row r="176" s="16" customFormat="1" hidden="1" x14ac:dyDescent="0.25"/>
    <row r="177" s="16" customFormat="1" hidden="1" x14ac:dyDescent="0.25"/>
    <row r="178" s="16" customFormat="1" hidden="1" x14ac:dyDescent="0.25"/>
    <row r="179" s="16" customFormat="1" hidden="1" x14ac:dyDescent="0.25"/>
    <row r="180" s="16" customFormat="1" x14ac:dyDescent="0.25"/>
    <row r="181" s="16" customFormat="1" x14ac:dyDescent="0.25"/>
    <row r="182" s="16" customFormat="1" hidden="1" x14ac:dyDescent="0.25"/>
    <row r="183" s="16" customFormat="1" hidden="1" x14ac:dyDescent="0.25"/>
    <row r="184" s="16" customFormat="1" hidden="1" x14ac:dyDescent="0.25"/>
    <row r="185" s="16" customFormat="1" hidden="1" x14ac:dyDescent="0.25"/>
    <row r="186" s="16" customFormat="1" hidden="1" x14ac:dyDescent="0.25"/>
    <row r="187" s="16" customFormat="1" hidden="1" x14ac:dyDescent="0.25"/>
    <row r="188" s="16" customFormat="1" hidden="1" x14ac:dyDescent="0.25"/>
    <row r="189" s="16" customFormat="1" hidden="1" x14ac:dyDescent="0.25"/>
    <row r="190" s="16" customFormat="1" hidden="1" x14ac:dyDescent="0.25"/>
    <row r="191" s="16" customFormat="1" hidden="1" x14ac:dyDescent="0.25"/>
    <row r="192" s="16" customFormat="1" hidden="1" x14ac:dyDescent="0.25"/>
    <row r="193" s="16" customFormat="1" hidden="1" x14ac:dyDescent="0.25"/>
    <row r="194" s="16" customFormat="1" hidden="1" x14ac:dyDescent="0.25"/>
    <row r="195" s="16" customFormat="1" hidden="1" x14ac:dyDescent="0.25"/>
    <row r="196" s="16" customFormat="1" hidden="1" x14ac:dyDescent="0.25"/>
    <row r="197" s="16" customFormat="1" hidden="1" x14ac:dyDescent="0.25"/>
    <row r="198" s="16" customFormat="1" hidden="1" x14ac:dyDescent="0.25"/>
    <row r="199" s="16" customFormat="1" hidden="1" x14ac:dyDescent="0.25"/>
    <row r="200" s="16" customFormat="1" hidden="1" x14ac:dyDescent="0.25"/>
    <row r="201" s="16" customFormat="1" hidden="1" x14ac:dyDescent="0.25"/>
    <row r="202" s="16" customFormat="1" hidden="1" x14ac:dyDescent="0.25"/>
    <row r="203" s="16" customFormat="1" hidden="1" x14ac:dyDescent="0.25"/>
    <row r="204" s="16" customFormat="1" hidden="1" x14ac:dyDescent="0.25"/>
    <row r="205" s="16" customFormat="1" x14ac:dyDescent="0.25"/>
    <row r="206" s="16" customFormat="1" x14ac:dyDescent="0.25"/>
    <row r="207" s="16" customFormat="1" hidden="1" x14ac:dyDescent="0.25"/>
    <row r="208" s="16" customFormat="1" hidden="1" x14ac:dyDescent="0.25"/>
    <row r="209" s="16" customFormat="1" hidden="1" x14ac:dyDescent="0.25"/>
    <row r="210" s="16" customFormat="1" hidden="1" x14ac:dyDescent="0.25"/>
    <row r="211" s="16" customFormat="1" hidden="1" x14ac:dyDescent="0.25"/>
    <row r="212" s="16" customFormat="1" hidden="1" x14ac:dyDescent="0.25"/>
    <row r="213" s="16" customFormat="1" hidden="1" x14ac:dyDescent="0.25"/>
    <row r="214" s="16" customFormat="1" hidden="1" x14ac:dyDescent="0.25"/>
    <row r="215" s="16" customFormat="1" hidden="1" x14ac:dyDescent="0.25"/>
    <row r="216" s="16" customFormat="1" hidden="1" x14ac:dyDescent="0.25"/>
    <row r="217" s="16" customFormat="1" hidden="1" x14ac:dyDescent="0.25"/>
    <row r="218" s="16" customFormat="1" hidden="1" x14ac:dyDescent="0.25"/>
    <row r="219" s="16" customFormat="1" hidden="1" x14ac:dyDescent="0.25"/>
    <row r="220" s="16" customFormat="1" hidden="1" x14ac:dyDescent="0.25"/>
    <row r="221" s="16" customFormat="1" hidden="1" x14ac:dyDescent="0.25"/>
    <row r="222" s="16" customFormat="1" hidden="1" x14ac:dyDescent="0.25"/>
    <row r="223" s="16" customFormat="1" hidden="1" x14ac:dyDescent="0.25"/>
    <row r="224" s="16" customFormat="1" hidden="1" x14ac:dyDescent="0.25"/>
    <row r="225" s="16" customFormat="1" hidden="1" x14ac:dyDescent="0.25"/>
    <row r="226" s="16" customFormat="1" hidden="1" x14ac:dyDescent="0.25"/>
    <row r="227" s="16" customFormat="1" hidden="1" x14ac:dyDescent="0.25"/>
    <row r="228" s="16" customFormat="1" hidden="1" x14ac:dyDescent="0.25"/>
    <row r="229" s="16" customFormat="1" hidden="1" x14ac:dyDescent="0.25"/>
    <row r="230" s="16" customFormat="1" x14ac:dyDescent="0.25"/>
    <row r="231" s="16" customFormat="1" x14ac:dyDescent="0.25"/>
    <row r="232" s="16" customFormat="1" hidden="1" x14ac:dyDescent="0.25"/>
    <row r="233" s="16" customFormat="1" hidden="1" x14ac:dyDescent="0.25"/>
    <row r="234" s="16" customFormat="1" hidden="1" x14ac:dyDescent="0.25"/>
    <row r="235" s="16" customFormat="1" hidden="1" x14ac:dyDescent="0.25"/>
    <row r="236" s="16" customFormat="1" hidden="1" x14ac:dyDescent="0.25"/>
    <row r="237" s="16" customFormat="1" hidden="1" x14ac:dyDescent="0.25"/>
    <row r="238" s="16" customFormat="1" hidden="1" x14ac:dyDescent="0.25"/>
    <row r="239" s="16" customFormat="1" hidden="1" x14ac:dyDescent="0.25"/>
    <row r="240" s="16" customFormat="1" hidden="1" x14ac:dyDescent="0.25"/>
    <row r="241" s="16" customFormat="1" x14ac:dyDescent="0.25"/>
    <row r="242" s="16" customFormat="1" hidden="1" x14ac:dyDescent="0.25"/>
    <row r="243" s="16" customFormat="1" hidden="1" x14ac:dyDescent="0.25"/>
    <row r="244" s="16" customFormat="1" hidden="1" x14ac:dyDescent="0.25"/>
    <row r="245" s="16" customFormat="1" hidden="1" x14ac:dyDescent="0.25"/>
    <row r="246" s="16" customFormat="1" hidden="1" x14ac:dyDescent="0.25"/>
    <row r="247" s="16" customFormat="1" hidden="1" x14ac:dyDescent="0.25"/>
    <row r="248" s="16" customFormat="1" hidden="1" x14ac:dyDescent="0.25"/>
    <row r="249" s="16" customFormat="1" hidden="1" x14ac:dyDescent="0.25"/>
    <row r="250" s="16" customFormat="1" hidden="1" x14ac:dyDescent="0.25"/>
    <row r="251" s="16" customFormat="1" hidden="1" x14ac:dyDescent="0.25"/>
    <row r="252" s="16" customFormat="1" hidden="1" x14ac:dyDescent="0.25"/>
    <row r="253" s="16" customFormat="1" hidden="1" x14ac:dyDescent="0.25"/>
    <row r="254" s="16" customFormat="1" hidden="1" x14ac:dyDescent="0.25"/>
    <row r="255" s="16" customFormat="1" x14ac:dyDescent="0.25"/>
    <row r="256" s="16" customFormat="1" x14ac:dyDescent="0.25"/>
    <row r="257" s="16" customFormat="1" x14ac:dyDescent="0.25"/>
    <row r="258" s="16" customFormat="1" x14ac:dyDescent="0.25"/>
    <row r="259" s="16" customFormat="1" x14ac:dyDescent="0.25"/>
    <row r="260" s="16" customFormat="1" x14ac:dyDescent="0.25"/>
    <row r="261" s="16" customFormat="1" x14ac:dyDescent="0.25"/>
    <row r="262" s="16" customFormat="1" x14ac:dyDescent="0.25"/>
    <row r="263" s="16" customFormat="1" x14ac:dyDescent="0.25"/>
    <row r="264" s="16" customFormat="1" x14ac:dyDescent="0.25"/>
    <row r="265" s="16" customFormat="1" x14ac:dyDescent="0.25"/>
    <row r="266" s="16" customFormat="1" x14ac:dyDescent="0.25"/>
    <row r="267" s="16" customFormat="1" x14ac:dyDescent="0.25"/>
    <row r="268" s="16" customFormat="1" x14ac:dyDescent="0.25"/>
    <row r="269" s="16" customFormat="1" x14ac:dyDescent="0.25"/>
    <row r="270" s="16" customFormat="1" x14ac:dyDescent="0.25"/>
    <row r="271" s="16" customFormat="1" x14ac:dyDescent="0.25"/>
    <row r="272" s="16" customFormat="1" x14ac:dyDescent="0.25"/>
    <row r="273" s="16" customFormat="1" x14ac:dyDescent="0.25"/>
    <row r="274" s="16" customFormat="1" x14ac:dyDescent="0.25"/>
    <row r="275" s="16" customFormat="1" x14ac:dyDescent="0.25"/>
    <row r="276" s="16" customFormat="1" x14ac:dyDescent="0.25"/>
    <row r="277" s="16" customFormat="1" x14ac:dyDescent="0.25"/>
    <row r="278" s="16" customFormat="1" x14ac:dyDescent="0.25"/>
    <row r="279" s="16" customFormat="1" x14ac:dyDescent="0.25"/>
    <row r="280" s="16" customFormat="1" x14ac:dyDescent="0.25"/>
    <row r="281" s="16" customFormat="1" x14ac:dyDescent="0.25"/>
    <row r="282" s="16" customFormat="1" x14ac:dyDescent="0.25"/>
    <row r="283" s="16" customFormat="1" x14ac:dyDescent="0.25"/>
    <row r="284" s="16" customFormat="1" x14ac:dyDescent="0.25"/>
    <row r="285" s="16" customFormat="1" x14ac:dyDescent="0.25"/>
    <row r="286" s="16" customFormat="1" x14ac:dyDescent="0.25"/>
    <row r="287" s="16" customFormat="1" x14ac:dyDescent="0.25"/>
    <row r="288" s="16" customFormat="1" x14ac:dyDescent="0.25"/>
    <row r="289" s="16" customFormat="1" x14ac:dyDescent="0.25"/>
    <row r="290" s="16" customFormat="1" x14ac:dyDescent="0.25"/>
    <row r="291" s="16" customFormat="1" x14ac:dyDescent="0.25"/>
    <row r="292" s="16" customFormat="1" x14ac:dyDescent="0.25"/>
    <row r="293" s="16" customFormat="1" x14ac:dyDescent="0.25"/>
    <row r="294" s="16" customFormat="1" x14ac:dyDescent="0.25"/>
    <row r="295" s="16" customFormat="1" x14ac:dyDescent="0.25"/>
    <row r="296" s="16" customFormat="1" x14ac:dyDescent="0.25"/>
    <row r="297" s="16" customFormat="1" x14ac:dyDescent="0.25"/>
    <row r="298" s="16" customFormat="1" x14ac:dyDescent="0.25"/>
    <row r="299" s="16" customFormat="1" x14ac:dyDescent="0.25"/>
    <row r="300" s="16" customFormat="1" x14ac:dyDescent="0.25"/>
    <row r="301" s="16" customFormat="1" x14ac:dyDescent="0.25"/>
    <row r="302" s="16" customFormat="1" x14ac:dyDescent="0.25"/>
    <row r="303" s="16" customFormat="1" x14ac:dyDescent="0.25"/>
    <row r="304" s="16" customFormat="1" x14ac:dyDescent="0.25"/>
    <row r="305" s="16" customFormat="1" x14ac:dyDescent="0.25"/>
    <row r="306" s="16" customFormat="1" x14ac:dyDescent="0.25"/>
    <row r="307" s="16" customFormat="1" x14ac:dyDescent="0.25"/>
    <row r="308" s="16" customFormat="1" x14ac:dyDescent="0.25"/>
    <row r="309" s="16" customFormat="1" x14ac:dyDescent="0.25"/>
    <row r="310" s="16" customFormat="1" x14ac:dyDescent="0.25"/>
    <row r="311" s="16" customFormat="1" x14ac:dyDescent="0.25"/>
    <row r="312" s="16" customFormat="1" x14ac:dyDescent="0.25"/>
    <row r="313" s="16" customFormat="1" x14ac:dyDescent="0.25"/>
    <row r="314" s="16" customFormat="1" x14ac:dyDescent="0.25"/>
    <row r="315" s="16" customFormat="1" x14ac:dyDescent="0.25"/>
    <row r="316" s="16" customFormat="1" x14ac:dyDescent="0.25"/>
    <row r="317" s="16" customFormat="1" x14ac:dyDescent="0.25"/>
    <row r="318" s="16" customFormat="1" x14ac:dyDescent="0.25"/>
    <row r="319" s="16" customFormat="1" x14ac:dyDescent="0.25"/>
    <row r="320" s="16" customFormat="1" x14ac:dyDescent="0.25"/>
    <row r="321" s="16" customFormat="1" x14ac:dyDescent="0.25"/>
    <row r="322" s="16" customFormat="1" x14ac:dyDescent="0.25"/>
    <row r="323" s="16" customFormat="1" x14ac:dyDescent="0.25"/>
    <row r="324" s="16" customFormat="1" x14ac:dyDescent="0.25"/>
    <row r="325" s="16" customFormat="1" x14ac:dyDescent="0.25"/>
    <row r="326" s="16" customFormat="1" x14ac:dyDescent="0.25"/>
    <row r="327" s="16" customFormat="1" x14ac:dyDescent="0.25"/>
    <row r="328" s="16" customFormat="1" x14ac:dyDescent="0.25"/>
    <row r="329" s="16" customFormat="1" x14ac:dyDescent="0.25"/>
    <row r="330" s="16" customFormat="1" x14ac:dyDescent="0.25"/>
    <row r="331" s="16" customFormat="1" x14ac:dyDescent="0.25"/>
    <row r="332" s="16" customFormat="1" x14ac:dyDescent="0.25"/>
    <row r="333" s="16" customFormat="1" x14ac:dyDescent="0.25"/>
    <row r="334" s="16" customFormat="1" x14ac:dyDescent="0.25"/>
    <row r="335" s="16" customFormat="1" x14ac:dyDescent="0.25"/>
    <row r="336" s="16" customFormat="1" x14ac:dyDescent="0.25"/>
    <row r="337" s="16" customFormat="1" x14ac:dyDescent="0.25"/>
    <row r="338" s="16" customFormat="1" x14ac:dyDescent="0.25"/>
    <row r="339" s="16" customFormat="1" x14ac:dyDescent="0.25"/>
    <row r="340" s="16" customFormat="1" x14ac:dyDescent="0.25"/>
    <row r="341" s="16" customFormat="1" x14ac:dyDescent="0.25"/>
    <row r="342" s="16" customFormat="1" x14ac:dyDescent="0.25"/>
    <row r="343" s="16" customFormat="1" x14ac:dyDescent="0.25"/>
    <row r="344" s="16" customFormat="1" x14ac:dyDescent="0.25"/>
    <row r="345" s="16" customFormat="1" x14ac:dyDescent="0.25"/>
    <row r="346" s="16" customFormat="1" x14ac:dyDescent="0.25"/>
    <row r="347" s="16" customFormat="1" x14ac:dyDescent="0.25"/>
    <row r="348" s="16" customFormat="1" x14ac:dyDescent="0.25"/>
    <row r="349" s="16" customFormat="1" x14ac:dyDescent="0.25"/>
    <row r="350" s="16" customFormat="1" x14ac:dyDescent="0.25"/>
    <row r="351" s="16" customFormat="1" x14ac:dyDescent="0.25"/>
    <row r="352" s="16" customFormat="1" x14ac:dyDescent="0.25"/>
    <row r="353" s="16" customFormat="1" x14ac:dyDescent="0.25"/>
    <row r="354" s="16" customFormat="1" x14ac:dyDescent="0.25"/>
    <row r="355" s="16" customFormat="1" x14ac:dyDescent="0.25"/>
    <row r="356" s="16" customFormat="1" x14ac:dyDescent="0.25"/>
    <row r="357" s="16" customFormat="1" x14ac:dyDescent="0.25"/>
    <row r="358" s="16" customFormat="1" x14ac:dyDescent="0.25"/>
    <row r="359" s="16" customFormat="1" x14ac:dyDescent="0.25"/>
    <row r="360" s="16" customFormat="1" x14ac:dyDescent="0.25"/>
    <row r="361" s="16" customFormat="1" x14ac:dyDescent="0.25"/>
    <row r="362" s="16" customFormat="1" x14ac:dyDescent="0.25"/>
    <row r="363" s="16" customFormat="1" x14ac:dyDescent="0.25"/>
    <row r="364" s="16" customFormat="1" x14ac:dyDescent="0.25"/>
    <row r="365" s="16" customFormat="1" x14ac:dyDescent="0.25"/>
    <row r="366" s="16" customFormat="1" x14ac:dyDescent="0.25"/>
    <row r="367" s="16" customFormat="1" x14ac:dyDescent="0.25"/>
    <row r="368" s="16" customFormat="1" x14ac:dyDescent="0.25"/>
    <row r="369" s="16" customFormat="1" x14ac:dyDescent="0.25"/>
    <row r="370" s="16" customFormat="1" x14ac:dyDescent="0.25"/>
    <row r="371" s="16" customFormat="1" x14ac:dyDescent="0.25"/>
    <row r="372" s="16" customFormat="1" x14ac:dyDescent="0.25"/>
    <row r="373" s="16" customFormat="1" x14ac:dyDescent="0.25"/>
    <row r="374" s="16" customFormat="1" x14ac:dyDescent="0.25"/>
    <row r="375" s="16" customFormat="1" x14ac:dyDescent="0.25"/>
    <row r="376" s="16" customFormat="1" x14ac:dyDescent="0.25"/>
    <row r="377" s="16" customFormat="1" x14ac:dyDescent="0.25"/>
    <row r="378" s="16" customFormat="1" x14ac:dyDescent="0.25"/>
    <row r="379" s="16" customFormat="1" x14ac:dyDescent="0.25"/>
    <row r="380" s="16" customFormat="1" x14ac:dyDescent="0.25"/>
    <row r="381" s="16" customFormat="1" x14ac:dyDescent="0.25"/>
    <row r="382" s="16" customFormat="1" x14ac:dyDescent="0.25"/>
    <row r="383" s="16" customFormat="1" x14ac:dyDescent="0.25"/>
    <row r="384" s="16" customFormat="1" x14ac:dyDescent="0.25"/>
    <row r="385" s="16" customFormat="1" x14ac:dyDescent="0.25"/>
    <row r="386" s="16" customFormat="1" x14ac:dyDescent="0.25"/>
    <row r="387" s="16" customFormat="1" x14ac:dyDescent="0.25"/>
    <row r="388" s="16" customFormat="1" x14ac:dyDescent="0.25"/>
    <row r="389" s="16" customFormat="1" x14ac:dyDescent="0.25"/>
    <row r="390" s="16" customFormat="1" x14ac:dyDescent="0.25"/>
    <row r="391" s="16" customFormat="1" x14ac:dyDescent="0.25"/>
    <row r="392" s="16" customFormat="1" x14ac:dyDescent="0.25"/>
    <row r="393" s="16" customFormat="1" x14ac:dyDescent="0.25"/>
    <row r="394" s="16" customFormat="1" x14ac:dyDescent="0.25"/>
    <row r="395" s="16" customFormat="1" x14ac:dyDescent="0.25"/>
    <row r="396" s="16" customFormat="1" x14ac:dyDescent="0.25"/>
    <row r="397" s="16" customFormat="1" x14ac:dyDescent="0.25"/>
    <row r="398" s="16" customFormat="1" x14ac:dyDescent="0.25"/>
    <row r="399" s="16" customFormat="1" x14ac:dyDescent="0.25"/>
    <row r="400" s="16" customFormat="1" x14ac:dyDescent="0.25"/>
    <row r="401" s="16" customFormat="1" x14ac:dyDescent="0.25"/>
    <row r="402" s="16" customFormat="1" x14ac:dyDescent="0.25"/>
    <row r="403" s="16" customFormat="1" x14ac:dyDescent="0.25"/>
    <row r="404" s="16" customFormat="1" x14ac:dyDescent="0.25"/>
    <row r="405" s="16" customFormat="1" x14ac:dyDescent="0.25"/>
    <row r="406" s="16" customFormat="1" x14ac:dyDescent="0.25"/>
    <row r="407" s="16" customFormat="1" x14ac:dyDescent="0.25"/>
    <row r="408" s="16" customFormat="1" x14ac:dyDescent="0.25"/>
    <row r="409" s="16" customFormat="1" x14ac:dyDescent="0.25"/>
    <row r="410" s="16" customFormat="1" x14ac:dyDescent="0.25"/>
    <row r="411" s="16" customFormat="1" x14ac:dyDescent="0.25"/>
    <row r="412" s="16" customFormat="1" x14ac:dyDescent="0.25"/>
    <row r="413" s="16" customFormat="1" x14ac:dyDescent="0.25"/>
    <row r="414" s="16" customFormat="1" x14ac:dyDescent="0.25"/>
    <row r="415" s="16" customFormat="1" x14ac:dyDescent="0.25"/>
    <row r="416" s="16" customFormat="1" x14ac:dyDescent="0.25"/>
    <row r="417" s="16" customFormat="1" x14ac:dyDescent="0.25"/>
    <row r="418" s="16" customFormat="1" x14ac:dyDescent="0.25"/>
    <row r="419" s="16" customFormat="1" x14ac:dyDescent="0.25"/>
    <row r="420" s="16" customFormat="1" x14ac:dyDescent="0.25"/>
    <row r="421" s="16" customFormat="1" x14ac:dyDescent="0.25"/>
    <row r="422" s="16" customFormat="1" x14ac:dyDescent="0.25"/>
    <row r="423" s="16" customFormat="1" x14ac:dyDescent="0.25"/>
    <row r="424" s="16" customFormat="1" x14ac:dyDescent="0.25"/>
    <row r="425" s="16" customFormat="1" x14ac:dyDescent="0.25"/>
    <row r="426" s="16" customFormat="1" x14ac:dyDescent="0.25"/>
    <row r="427" s="16" customFormat="1" x14ac:dyDescent="0.25"/>
    <row r="428" s="16" customFormat="1" x14ac:dyDescent="0.25"/>
    <row r="429" s="16" customFormat="1" x14ac:dyDescent="0.25"/>
    <row r="430" s="16" customFormat="1" x14ac:dyDescent="0.25"/>
    <row r="431" s="16" customFormat="1" x14ac:dyDescent="0.25"/>
    <row r="432" s="16" customFormat="1" x14ac:dyDescent="0.25"/>
    <row r="433" s="16" customFormat="1" x14ac:dyDescent="0.25"/>
    <row r="434" s="16" customFormat="1" x14ac:dyDescent="0.25"/>
    <row r="435" s="16" customFormat="1" x14ac:dyDescent="0.25"/>
    <row r="436" s="16" customFormat="1" x14ac:dyDescent="0.25"/>
    <row r="437" s="16" customFormat="1" x14ac:dyDescent="0.25"/>
    <row r="438" s="16" customFormat="1" x14ac:dyDescent="0.25"/>
    <row r="439" s="16" customFormat="1" x14ac:dyDescent="0.25"/>
    <row r="440" s="16" customFormat="1" x14ac:dyDescent="0.25"/>
    <row r="441" s="16" customFormat="1" x14ac:dyDescent="0.25"/>
    <row r="442" s="16" customFormat="1" x14ac:dyDescent="0.25"/>
    <row r="443" s="16" customFormat="1" x14ac:dyDescent="0.25"/>
    <row r="444" s="16" customFormat="1" x14ac:dyDescent="0.25"/>
    <row r="445" s="16" customFormat="1" x14ac:dyDescent="0.25"/>
    <row r="446" s="16" customFormat="1" x14ac:dyDescent="0.25"/>
    <row r="447" s="16" customFormat="1" x14ac:dyDescent="0.25"/>
    <row r="448" s="16" customFormat="1" x14ac:dyDescent="0.25"/>
    <row r="449" s="16" customFormat="1" x14ac:dyDescent="0.25"/>
    <row r="450" s="16" customFormat="1" x14ac:dyDescent="0.25"/>
    <row r="451" s="16" customFormat="1" x14ac:dyDescent="0.25"/>
    <row r="452" s="16" customFormat="1" x14ac:dyDescent="0.25"/>
    <row r="453" s="16" customFormat="1" x14ac:dyDescent="0.25"/>
    <row r="454" s="16" customFormat="1" x14ac:dyDescent="0.25"/>
    <row r="455" s="16" customFormat="1" x14ac:dyDescent="0.25"/>
    <row r="456" s="16" customFormat="1" x14ac:dyDescent="0.25"/>
    <row r="457" s="16" customFormat="1" x14ac:dyDescent="0.25"/>
    <row r="458" s="16" customFormat="1" x14ac:dyDescent="0.25"/>
    <row r="459" s="16" customFormat="1" x14ac:dyDescent="0.25"/>
    <row r="460" s="16" customFormat="1" x14ac:dyDescent="0.25"/>
    <row r="461" s="16" customFormat="1" x14ac:dyDescent="0.25"/>
    <row r="462" s="16" customFormat="1" x14ac:dyDescent="0.25"/>
    <row r="463" s="16" customFormat="1" x14ac:dyDescent="0.25"/>
    <row r="464" s="16" customFormat="1" x14ac:dyDescent="0.25"/>
    <row r="465" s="16" customFormat="1" x14ac:dyDescent="0.25"/>
    <row r="466" s="16" customFormat="1" x14ac:dyDescent="0.25"/>
    <row r="467" s="16" customFormat="1" x14ac:dyDescent="0.25"/>
    <row r="468" s="16" customFormat="1" x14ac:dyDescent="0.25"/>
    <row r="469" s="16" customFormat="1" x14ac:dyDescent="0.25"/>
    <row r="470" s="16" customFormat="1" x14ac:dyDescent="0.25"/>
    <row r="471" s="16" customFormat="1" x14ac:dyDescent="0.25"/>
    <row r="472" s="16" customFormat="1" x14ac:dyDescent="0.25"/>
    <row r="473" s="16" customFormat="1" x14ac:dyDescent="0.25"/>
    <row r="474" s="16" customFormat="1" x14ac:dyDescent="0.25"/>
    <row r="475" s="16" customFormat="1" x14ac:dyDescent="0.25"/>
    <row r="476" s="16" customFormat="1" x14ac:dyDescent="0.25"/>
    <row r="477" s="16" customFormat="1" x14ac:dyDescent="0.25"/>
    <row r="478" s="16" customFormat="1" x14ac:dyDescent="0.25"/>
    <row r="479" s="16" customFormat="1" x14ac:dyDescent="0.25"/>
    <row r="480" s="16" customFormat="1" x14ac:dyDescent="0.25"/>
    <row r="481" s="16" customFormat="1" x14ac:dyDescent="0.25"/>
    <row r="482" s="16" customFormat="1" x14ac:dyDescent="0.25"/>
    <row r="483" s="16" customFormat="1" x14ac:dyDescent="0.25"/>
    <row r="484" s="16" customFormat="1" x14ac:dyDescent="0.25"/>
    <row r="485" s="16" customFormat="1" x14ac:dyDescent="0.25"/>
    <row r="486" s="16" customFormat="1" x14ac:dyDescent="0.25"/>
    <row r="487" s="16" customFormat="1" x14ac:dyDescent="0.25"/>
    <row r="488" s="16" customFormat="1" x14ac:dyDescent="0.25"/>
    <row r="489" s="16" customFormat="1" x14ac:dyDescent="0.25"/>
    <row r="490" s="16" customFormat="1" x14ac:dyDescent="0.25"/>
    <row r="491" s="16" customFormat="1" x14ac:dyDescent="0.25"/>
    <row r="492" s="16" customFormat="1" x14ac:dyDescent="0.25"/>
    <row r="493" s="16" customFormat="1" x14ac:dyDescent="0.25"/>
    <row r="494" s="16" customFormat="1" x14ac:dyDescent="0.25"/>
    <row r="495" s="16" customFormat="1" x14ac:dyDescent="0.25"/>
    <row r="496" s="16" customFormat="1" x14ac:dyDescent="0.25"/>
    <row r="497" s="16" customFormat="1" x14ac:dyDescent="0.25"/>
    <row r="498" s="16" customFormat="1" x14ac:dyDescent="0.25"/>
    <row r="499" s="16" customFormat="1" x14ac:dyDescent="0.25"/>
    <row r="500" s="16" customFormat="1" x14ac:dyDescent="0.25"/>
    <row r="501" s="16" customFormat="1" x14ac:dyDescent="0.25"/>
    <row r="502" s="16" customFormat="1" x14ac:dyDescent="0.25"/>
    <row r="503" s="16" customFormat="1" x14ac:dyDescent="0.25"/>
    <row r="504" s="16" customFormat="1" x14ac:dyDescent="0.25"/>
    <row r="505" s="16" customFormat="1" x14ac:dyDescent="0.25"/>
    <row r="506" s="16" customFormat="1" x14ac:dyDescent="0.25"/>
    <row r="507" s="16" customFormat="1" hidden="1" x14ac:dyDescent="0.25"/>
    <row r="508" s="16" customFormat="1" hidden="1" x14ac:dyDescent="0.25"/>
    <row r="509" s="16" customFormat="1" hidden="1" x14ac:dyDescent="0.25"/>
    <row r="510" s="16" customFormat="1" hidden="1" x14ac:dyDescent="0.25"/>
    <row r="511" s="16" customFormat="1" hidden="1" x14ac:dyDescent="0.25"/>
    <row r="512" s="16" customFormat="1" hidden="1" x14ac:dyDescent="0.25"/>
    <row r="513" spans="12:15" s="16" customFormat="1" x14ac:dyDescent="0.25"/>
    <row r="514" spans="12:15" s="16" customFormat="1" hidden="1" x14ac:dyDescent="0.25"/>
    <row r="515" spans="12:15" s="16" customFormat="1" hidden="1" x14ac:dyDescent="0.25"/>
    <row r="516" spans="12:15" s="16" customFormat="1" hidden="1" x14ac:dyDescent="0.25"/>
    <row r="517" spans="12:15" s="16" customFormat="1" hidden="1" x14ac:dyDescent="0.25"/>
    <row r="518" spans="12:15" s="16" customFormat="1" hidden="1" x14ac:dyDescent="0.25"/>
    <row r="519" spans="12:15" s="16" customFormat="1" hidden="1" x14ac:dyDescent="0.25"/>
    <row r="520" spans="12:15" s="16" customFormat="1" hidden="1" x14ac:dyDescent="0.25"/>
    <row r="521" spans="12:15" s="16" customFormat="1" x14ac:dyDescent="0.25"/>
    <row r="522" spans="12:15" s="16" customFormat="1" x14ac:dyDescent="0.25"/>
    <row r="523" spans="12:15" x14ac:dyDescent="0.25">
      <c r="L523" s="16"/>
      <c r="M523" s="16"/>
      <c r="N523" s="16"/>
      <c r="O523" s="16"/>
    </row>
    <row r="524" spans="12:15" x14ac:dyDescent="0.25">
      <c r="L524" s="16"/>
      <c r="M524" s="16"/>
      <c r="N524" s="16"/>
      <c r="O524" s="16"/>
    </row>
    <row r="525" spans="12:15" x14ac:dyDescent="0.25">
      <c r="L525" s="16"/>
      <c r="M525" s="16"/>
      <c r="N525" s="16"/>
      <c r="O525" s="16"/>
    </row>
    <row r="526" spans="12:15" x14ac:dyDescent="0.25">
      <c r="L526" s="16"/>
      <c r="M526" s="16"/>
      <c r="N526" s="16"/>
      <c r="O526" s="16"/>
    </row>
    <row r="527" spans="12:15" x14ac:dyDescent="0.25">
      <c r="L527" s="16"/>
      <c r="M527" s="16"/>
      <c r="N527" s="16"/>
      <c r="O527" s="16"/>
    </row>
    <row r="528" spans="12:15" x14ac:dyDescent="0.25">
      <c r="L528" s="16"/>
      <c r="M528" s="16"/>
      <c r="N528" s="16"/>
      <c r="O528" s="16"/>
    </row>
    <row r="529" x14ac:dyDescent="0.25"/>
    <row r="530" x14ac:dyDescent="0.25"/>
    <row r="531" x14ac:dyDescent="0.25"/>
  </sheetData>
  <sheetProtection algorithmName="SHA-512" hashValue="TXZR9Ru5Q5qJya5oQ0htw1jWNrkeuPlLLjYCyetsc8uJcNsfsAzytX5PJfBVXRwG7WM88zN6e+emHhgFjRsWsQ==" saltValue="GfTTUCVwTwvue6V7LlsMng==" spinCount="100000" sheet="1" objects="1" scenarios="1" formatCells="0" insertRows="0"/>
  <protectedRanges>
    <protectedRange algorithmName="SHA-512" hashValue="YE9NaZuwqjy9l8x6tmJIhN/trTfEAE8lh31zv7JHnPnoLUkjc6zHTJ8eSZFHOSVNyuiYdr7tezwBW+C/dgkShg==" saltValue="bHlHzlHINrJo1DnvkD1wVg==" spinCount="100000" sqref="D9 D11:K12 B15:E31 H15:J29 D35:K36 B39:F55 H39:J53 D59:K60 B63:E79 H63:J77 D83:K84 B87:E103 H87:J101 D107:K108 B111:E127 H111:J125" name="Jaar 4"/>
  </protectedRanges>
  <mergeCells count="113">
    <mergeCell ref="B66:C66"/>
    <mergeCell ref="B80:C80"/>
    <mergeCell ref="B83:B84"/>
    <mergeCell ref="D83:K83"/>
    <mergeCell ref="D84:K84"/>
    <mergeCell ref="B85:D85"/>
    <mergeCell ref="H85:I85"/>
    <mergeCell ref="B86:C86"/>
    <mergeCell ref="B87:C87"/>
    <mergeCell ref="M2:O2"/>
    <mergeCell ref="B3:K6"/>
    <mergeCell ref="M3:O3"/>
    <mergeCell ref="M4:O4"/>
    <mergeCell ref="M6:O6"/>
    <mergeCell ref="B11:B12"/>
    <mergeCell ref="D11:K11"/>
    <mergeCell ref="D12:K12"/>
    <mergeCell ref="B19:C19"/>
    <mergeCell ref="H9:K9"/>
    <mergeCell ref="B20:C20"/>
    <mergeCell ref="B23:C23"/>
    <mergeCell ref="B24:C24"/>
    <mergeCell ref="B25:C25"/>
    <mergeCell ref="B26:C26"/>
    <mergeCell ref="B13:D13"/>
    <mergeCell ref="H13:I13"/>
    <mergeCell ref="B14:C14"/>
    <mergeCell ref="B15:C15"/>
    <mergeCell ref="B17:C17"/>
    <mergeCell ref="B18:C18"/>
    <mergeCell ref="B21:C21"/>
    <mergeCell ref="B22:C22"/>
    <mergeCell ref="B27:C27"/>
    <mergeCell ref="B28:C28"/>
    <mergeCell ref="B29:C29"/>
    <mergeCell ref="B30:C30"/>
    <mergeCell ref="B31:C31"/>
    <mergeCell ref="B32:C32"/>
    <mergeCell ref="B35:B36"/>
    <mergeCell ref="D35:K35"/>
    <mergeCell ref="D36:K36"/>
    <mergeCell ref="B37:D37"/>
    <mergeCell ref="H37:I37"/>
    <mergeCell ref="B38:C38"/>
    <mergeCell ref="B39:C39"/>
    <mergeCell ref="B47:C47"/>
    <mergeCell ref="B48:C48"/>
    <mergeCell ref="B49:C49"/>
    <mergeCell ref="B50:C50"/>
    <mergeCell ref="B51:C51"/>
    <mergeCell ref="B52:C52"/>
    <mergeCell ref="B41:C41"/>
    <mergeCell ref="B43:C43"/>
    <mergeCell ref="B44:C44"/>
    <mergeCell ref="B42:C42"/>
    <mergeCell ref="B65:C65"/>
    <mergeCell ref="B53:C53"/>
    <mergeCell ref="B54:C54"/>
    <mergeCell ref="B55:C55"/>
    <mergeCell ref="B56:C56"/>
    <mergeCell ref="B59:B60"/>
    <mergeCell ref="D59:K59"/>
    <mergeCell ref="D60:K60"/>
    <mergeCell ref="B61:D61"/>
    <mergeCell ref="H61:I61"/>
    <mergeCell ref="B62:C62"/>
    <mergeCell ref="B63:C63"/>
    <mergeCell ref="B73:C73"/>
    <mergeCell ref="B74:C74"/>
    <mergeCell ref="B75:C75"/>
    <mergeCell ref="B76:C76"/>
    <mergeCell ref="B77:C77"/>
    <mergeCell ref="B78:C78"/>
    <mergeCell ref="B67:C67"/>
    <mergeCell ref="B70:C70"/>
    <mergeCell ref="B71:C71"/>
    <mergeCell ref="B72:C72"/>
    <mergeCell ref="B89:C89"/>
    <mergeCell ref="B91:C91"/>
    <mergeCell ref="B79:C79"/>
    <mergeCell ref="B90:C90"/>
    <mergeCell ref="B99:C99"/>
    <mergeCell ref="B100:C100"/>
    <mergeCell ref="B101:C101"/>
    <mergeCell ref="B102:C102"/>
    <mergeCell ref="B103:C103"/>
    <mergeCell ref="B94:C94"/>
    <mergeCell ref="B95:C95"/>
    <mergeCell ref="B96:C96"/>
    <mergeCell ref="B97:C97"/>
    <mergeCell ref="B98:C98"/>
    <mergeCell ref="B104:C104"/>
    <mergeCell ref="B113:C113"/>
    <mergeCell ref="B117:C117"/>
    <mergeCell ref="B118:C118"/>
    <mergeCell ref="B107:B108"/>
    <mergeCell ref="D107:K107"/>
    <mergeCell ref="D108:K108"/>
    <mergeCell ref="B109:D109"/>
    <mergeCell ref="H109:I109"/>
    <mergeCell ref="B110:C110"/>
    <mergeCell ref="B111:C111"/>
    <mergeCell ref="B114:C114"/>
    <mergeCell ref="B125:C125"/>
    <mergeCell ref="B126:C126"/>
    <mergeCell ref="B127:C127"/>
    <mergeCell ref="B119:C119"/>
    <mergeCell ref="B120:C120"/>
    <mergeCell ref="B121:C121"/>
    <mergeCell ref="B122:C122"/>
    <mergeCell ref="B123:C123"/>
    <mergeCell ref="B124:C124"/>
    <mergeCell ref="B128:C128"/>
  </mergeCells>
  <hyperlinks>
    <hyperlink ref="M2:M5" location="NAVIGATIESCHERM!A1" display="NAVIGATIESCHERM (KLIK HIER)" xr:uid="{A5A7B8E2-1A35-4BF6-A4E5-999E9CC603CB}"/>
    <hyperlink ref="M2:O4" location="'jaar 3'!A1" display="GA TERUG " xr:uid="{8868AF82-6F28-484D-93E9-C0E082C770DB}"/>
    <hyperlink ref="M6:O6" location="TOTAAL!A1" display="KLAAR &gt;&gt;" xr:uid="{2006F0C2-A91C-4BD9-A970-BA6F0CAEE7A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7255-E4B1-401B-8E8E-6E523C419F97}">
  <sheetPr codeName="Blad8"/>
  <dimension ref="A1:K35"/>
  <sheetViews>
    <sheetView showGridLines="0" zoomScaleNormal="100" workbookViewId="0">
      <selection activeCell="B2" sqref="B2:G5"/>
    </sheetView>
  </sheetViews>
  <sheetFormatPr defaultColWidth="0" defaultRowHeight="12.5" zeroHeight="1" x14ac:dyDescent="0.25"/>
  <cols>
    <col min="1" max="1" width="9.1796875" customWidth="1"/>
    <col min="2" max="2" width="32.1796875" customWidth="1"/>
    <col min="3" max="3" width="18.36328125" customWidth="1"/>
    <col min="4" max="7" width="17.1796875" customWidth="1"/>
    <col min="8" max="8" width="9.1796875" customWidth="1"/>
    <col min="9" max="9" width="8.26953125" customWidth="1"/>
    <col min="10" max="11" width="0" hidden="1" customWidth="1"/>
    <col min="12" max="16384" width="9.1796875" hidden="1"/>
  </cols>
  <sheetData>
    <row r="1" spans="2:11" x14ac:dyDescent="0.25"/>
    <row r="2" spans="2:11" ht="12.75" customHeight="1" x14ac:dyDescent="0.25">
      <c r="B2" s="134" t="s">
        <v>108</v>
      </c>
      <c r="C2" s="134"/>
      <c r="D2" s="134"/>
      <c r="E2" s="134"/>
      <c r="F2" s="134"/>
      <c r="G2" s="134"/>
      <c r="I2" s="143" t="s">
        <v>99</v>
      </c>
    </row>
    <row r="3" spans="2:11" ht="18.75" customHeight="1" x14ac:dyDescent="0.25">
      <c r="B3" s="134"/>
      <c r="C3" s="134"/>
      <c r="D3" s="134"/>
      <c r="E3" s="134"/>
      <c r="F3" s="134"/>
      <c r="G3" s="134"/>
      <c r="I3" s="143"/>
    </row>
    <row r="4" spans="2:11" ht="18" customHeight="1" x14ac:dyDescent="0.25">
      <c r="B4" s="134"/>
      <c r="C4" s="134"/>
      <c r="D4" s="134"/>
      <c r="E4" s="134"/>
      <c r="F4" s="134"/>
      <c r="G4" s="134"/>
      <c r="I4" s="143"/>
    </row>
    <row r="5" spans="2:11" ht="12.75" customHeight="1" x14ac:dyDescent="0.25">
      <c r="B5" s="134"/>
      <c r="C5" s="134"/>
      <c r="D5" s="134"/>
      <c r="E5" s="134"/>
      <c r="F5" s="134"/>
      <c r="G5" s="134"/>
      <c r="I5" s="143"/>
    </row>
    <row r="6" spans="2:11" ht="6.75" customHeight="1" x14ac:dyDescent="0.25">
      <c r="B6" s="49"/>
      <c r="C6" s="49"/>
      <c r="D6" s="49"/>
      <c r="E6" s="49"/>
      <c r="F6" s="49"/>
      <c r="G6" s="49"/>
      <c r="I6" s="50"/>
    </row>
    <row r="7" spans="2:11" ht="15.75" customHeight="1" x14ac:dyDescent="0.35">
      <c r="D7" s="1"/>
      <c r="E7" s="1"/>
      <c r="F7" s="1"/>
      <c r="H7" s="51"/>
    </row>
    <row r="8" spans="2:11" ht="15.75" customHeight="1" thickBot="1" x14ac:dyDescent="0.4">
      <c r="B8" s="35" t="s">
        <v>115</v>
      </c>
      <c r="D8" s="1"/>
      <c r="E8" s="1"/>
      <c r="F8" s="1"/>
      <c r="H8" s="51"/>
      <c r="I8" s="141" t="s">
        <v>100</v>
      </c>
      <c r="J8" s="141"/>
      <c r="K8" s="141"/>
    </row>
    <row r="9" spans="2:11" ht="15.75" customHeight="1" x14ac:dyDescent="0.35">
      <c r="B9" s="25" t="s">
        <v>101</v>
      </c>
      <c r="C9" s="82" t="s">
        <v>107</v>
      </c>
      <c r="D9" s="82" t="str">
        <f>'jaar 1'!D9</f>
        <v>vul hier het 1e subsidiejaar in</v>
      </c>
      <c r="E9" s="83" t="str">
        <f>'jaar 2'!D9</f>
        <v>vul hier het 2e subsidiejaar in</v>
      </c>
      <c r="F9" s="83" t="str">
        <f>'jaar 3'!D9</f>
        <v>vul hier het 3e subsidiejaar in</v>
      </c>
      <c r="G9" s="84" t="str">
        <f>'jaar 4'!D9</f>
        <v>vul hier het 4e subsidiejaar in</v>
      </c>
      <c r="H9" s="51"/>
      <c r="I9" s="51"/>
    </row>
    <row r="10" spans="2:11" ht="15.75" customHeight="1" x14ac:dyDescent="0.35">
      <c r="B10" s="139">
        <f>'ALGEMENE GEGEVENS'!B7</f>
        <v>0</v>
      </c>
      <c r="C10" s="137" t="s">
        <v>125</v>
      </c>
      <c r="D10" s="65">
        <f>'jaar 1'!I31+'jaar 1'!I55+'jaar 1'!I79+'jaar 1'!I103+'jaar 1'!I127</f>
        <v>0</v>
      </c>
      <c r="E10" s="65">
        <f>'jaar 2'!I31+'jaar 2'!I55+'jaar 2'!I79+'jaar 2'!I103+'jaar 2'!I127</f>
        <v>0</v>
      </c>
      <c r="F10" s="65">
        <f>'jaar 3'!I31+'jaar 3'!I55+'jaar 3'!I79+'jaar 3'!I103+'jaar 3'!I127</f>
        <v>0</v>
      </c>
      <c r="G10" s="66">
        <f>'jaar 4'!I31+'jaar 4'!I55+'jaar 4'!I79+'jaar 4'!I103+'jaar 4'!I127</f>
        <v>0</v>
      </c>
      <c r="H10" s="51"/>
      <c r="I10" s="141" t="s">
        <v>102</v>
      </c>
      <c r="J10" s="141"/>
      <c r="K10" s="141"/>
    </row>
    <row r="11" spans="2:11" ht="15.75" customHeight="1" x14ac:dyDescent="0.35">
      <c r="B11" s="140"/>
      <c r="C11" s="138"/>
      <c r="D11" s="67"/>
      <c r="E11" s="67"/>
      <c r="F11" s="67"/>
      <c r="G11" s="68"/>
      <c r="H11" s="51"/>
      <c r="I11" s="51"/>
    </row>
    <row r="12" spans="2:11" ht="15.75" customHeight="1" x14ac:dyDescent="0.35">
      <c r="B12" s="140"/>
      <c r="C12" s="85" t="s">
        <v>124</v>
      </c>
      <c r="D12" s="67">
        <f>'jaar 1'!J31+'jaar 1'!J55+'jaar 1'!J79+'jaar 1'!J103+'jaar 1'!J127</f>
        <v>0</v>
      </c>
      <c r="E12" s="67">
        <f>'jaar 2'!J31+'jaar 2'!J55+'jaar 2'!J79+'jaar 2'!J103+'jaar 2'!J127</f>
        <v>0</v>
      </c>
      <c r="F12" s="67">
        <f>'jaar 3'!J31+'jaar 3'!J55+'jaar 3'!J79+'jaar 3'!J103+'jaar 3'!J127</f>
        <v>0</v>
      </c>
      <c r="G12" s="68">
        <f>'jaar 4'!J31+'jaar 4'!J55+'jaar 4'!J79+'jaar 4'!J103+'jaar 4'!J127</f>
        <v>0</v>
      </c>
      <c r="H12" s="51"/>
      <c r="I12" s="141" t="s">
        <v>103</v>
      </c>
      <c r="J12" s="141"/>
      <c r="K12" s="141"/>
    </row>
    <row r="13" spans="2:11" ht="15.75" customHeight="1" x14ac:dyDescent="0.35">
      <c r="B13" s="140"/>
      <c r="C13" s="85"/>
      <c r="D13" s="67"/>
      <c r="E13" s="67"/>
      <c r="F13" s="67"/>
      <c r="G13" s="68"/>
      <c r="H13" s="51"/>
      <c r="I13" s="51"/>
    </row>
    <row r="14" spans="2:11" ht="15.75" customHeight="1" x14ac:dyDescent="0.35">
      <c r="B14" s="140"/>
      <c r="C14" s="86" t="s">
        <v>131</v>
      </c>
      <c r="D14" s="144">
        <f>D10-D12</f>
        <v>0</v>
      </c>
      <c r="E14" s="144">
        <f>E10-E12</f>
        <v>0</v>
      </c>
      <c r="F14" s="144">
        <f>F10-F12</f>
        <v>0</v>
      </c>
      <c r="G14" s="144">
        <f>G10-G12</f>
        <v>0</v>
      </c>
      <c r="H14" s="51"/>
      <c r="I14" s="141" t="s">
        <v>114</v>
      </c>
      <c r="J14" s="141"/>
      <c r="K14" s="141"/>
    </row>
    <row r="15" spans="2:11" ht="15.75" customHeight="1" x14ac:dyDescent="0.35">
      <c r="B15" s="1"/>
      <c r="C15" s="1"/>
      <c r="D15" s="1"/>
      <c r="H15" s="51"/>
      <c r="I15" s="51"/>
    </row>
    <row r="16" spans="2:11" ht="15.75" customHeight="1" x14ac:dyDescent="0.35">
      <c r="B16" s="52" t="s">
        <v>117</v>
      </c>
      <c r="C16" s="47"/>
      <c r="D16" s="1"/>
      <c r="G16" s="136" t="s">
        <v>10</v>
      </c>
      <c r="H16" s="51"/>
    </row>
    <row r="17" spans="2:11" ht="15.75" customHeight="1" x14ac:dyDescent="0.35">
      <c r="B17" s="52" t="s">
        <v>118</v>
      </c>
      <c r="C17" s="47"/>
      <c r="D17" s="48"/>
      <c r="E17" s="47"/>
      <c r="G17" s="136"/>
      <c r="H17" s="51"/>
      <c r="I17" s="142"/>
      <c r="J17" s="142"/>
      <c r="K17" s="142"/>
    </row>
    <row r="18" spans="2:11" ht="15.75" customHeight="1" x14ac:dyDescent="0.35">
      <c r="B18" s="135" t="s">
        <v>104</v>
      </c>
      <c r="C18" s="47"/>
      <c r="D18" s="135" t="s">
        <v>105</v>
      </c>
      <c r="E18" s="135"/>
      <c r="G18" s="136"/>
      <c r="H18" s="51"/>
      <c r="I18" s="142"/>
      <c r="J18" s="142"/>
      <c r="K18" s="142"/>
    </row>
    <row r="19" spans="2:11" ht="15.75" customHeight="1" x14ac:dyDescent="0.35">
      <c r="B19" s="135"/>
      <c r="D19" s="135"/>
      <c r="E19" s="135"/>
      <c r="G19" s="136"/>
      <c r="H19" s="51"/>
    </row>
    <row r="20" spans="2:11" ht="15.75" customHeight="1" x14ac:dyDescent="0.35">
      <c r="D20" s="1"/>
      <c r="H20" s="51"/>
      <c r="I20" s="64"/>
    </row>
    <row r="21" spans="2:11" ht="12.75" customHeight="1" x14ac:dyDescent="0.3">
      <c r="B21" s="149" t="s">
        <v>132</v>
      </c>
    </row>
    <row r="33" x14ac:dyDescent="0.25"/>
    <row r="34" x14ac:dyDescent="0.25"/>
    <row r="35" x14ac:dyDescent="0.25"/>
  </sheetData>
  <sheetProtection algorithmName="SHA-512" hashValue="akvxarunEeQ9jXV2+7Lz2UT5LKGlHBdhNb+OGOicqmVeDnUi5ZSQmCEoTna7OayefL/8ibsrucDkN9eOgnyoBw==" saltValue="adV3Bm4xBiFdqhw599gb1A==" spinCount="100000" sheet="1" objects="1" scenarios="1"/>
  <mergeCells count="13">
    <mergeCell ref="I14:K14"/>
    <mergeCell ref="I12:K12"/>
    <mergeCell ref="I17:K17"/>
    <mergeCell ref="I18:K18"/>
    <mergeCell ref="I2:I5"/>
    <mergeCell ref="I8:K8"/>
    <mergeCell ref="I10:K10"/>
    <mergeCell ref="B2:G5"/>
    <mergeCell ref="B18:B19"/>
    <mergeCell ref="D18:E19"/>
    <mergeCell ref="G16:G19"/>
    <mergeCell ref="C10:C11"/>
    <mergeCell ref="B10:B14"/>
  </mergeCells>
  <hyperlinks>
    <hyperlink ref="G16" r:id="rId1" xr:uid="{C6ABAFC5-363B-43C1-ABA4-183A1C8470AD}"/>
    <hyperlink ref="B18:B19" r:id="rId2" display="AANVRAAG SUBSIDIE STARTEN" xr:uid="{70A2733A-FCEA-4F17-8B2E-D257CB2B5044}"/>
    <hyperlink ref="D18:E19" r:id="rId3" display="VERDER GAAN MET UW AANVRAAG" xr:uid="{92C37709-C868-4279-85FE-5B81CC3E4261}"/>
    <hyperlink ref="I8" location="NAVIGATIESCHERM!A1" display="NAVIGATIESCHERM (KLIK HIER)" xr:uid="{C8C7CDEB-3CE7-4AA5-BDEB-5D46BC247FE0}"/>
    <hyperlink ref="I8:K8" location="'jaar 1'!A1" display="JAAR 1" xr:uid="{8CCCBA3C-FA90-42F6-B32F-2E7331EFE05E}"/>
    <hyperlink ref="I10" location="NAVIGATIESCHERM!A1" display="NAVIGATIESCHERM (KLIK HIER)" xr:uid="{284C60D0-D4FA-4453-88E8-21CDB5E2A205}"/>
    <hyperlink ref="I10:K10" location="'jaar 2'!A1" display="JAAR 2" xr:uid="{8B57E2F9-784E-4F59-951D-DC713A6B9E6A}"/>
    <hyperlink ref="I12:I18" location="NAVIGATIESCHERM!A1" display="NAVIGATIESCHERM (KLIK HIER)" xr:uid="{073A93D3-4FA7-4E59-8287-29D43191F91C}"/>
    <hyperlink ref="I14:K14" location="'jaar 4.'!A1" display="JAAR 4 " xr:uid="{79F10306-47A1-4351-806F-2D3BD86EDECF}"/>
    <hyperlink ref="I12:K12" location="'jaar 3'!A1" display="JAAR 3" xr:uid="{26450C20-205A-494A-8E9C-2BC4912731AC}"/>
  </hyperlinks>
  <pageMargins left="0.70866141732283472" right="0.70866141732283472" top="0.74803149606299213" bottom="0.74803149606299213" header="0.31496062992125984" footer="0.31496062992125984"/>
  <pageSetup paperSize="9"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E6E1A39EF20D48977132001EC32ADF" ma:contentTypeVersion="16" ma:contentTypeDescription="Een nieuw document maken." ma:contentTypeScope="" ma:versionID="4cd0fea0853ff5326dd7abb67d464ed2">
  <xsd:schema xmlns:xsd="http://www.w3.org/2001/XMLSchema" xmlns:xs="http://www.w3.org/2001/XMLSchema" xmlns:p="http://schemas.microsoft.com/office/2006/metadata/properties" xmlns:ns2="39f6c828-4136-422f-8292-842fb3b000d9" xmlns:ns3="52b95276-5809-4933-bfa0-ad5747bf891d" xmlns:ns4="c149c5cd-1cc4-4190-bee7-a9740d718793" targetNamespace="http://schemas.microsoft.com/office/2006/metadata/properties" ma:root="true" ma:fieldsID="74d16d9c8885fb4f565b291464b9acc5" ns2:_="" ns3:_="" ns4:_="">
    <xsd:import namespace="39f6c828-4136-422f-8292-842fb3b000d9"/>
    <xsd:import namespace="52b95276-5809-4933-bfa0-ad5747bf891d"/>
    <xsd:import namespace="c149c5cd-1cc4-4190-bee7-a9740d7187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f6c828-4136-422f-8292-842fb3b00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5777d195-9222-4479-a343-410f6051b2c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b95276-5809-4933-bfa0-ad5747bf891d"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9c5cd-1cc4-4190-bee7-a9740d71879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35028c4-f5d9-4cab-846d-6e3144df30e0}" ma:internalName="TaxCatchAll" ma:showField="CatchAllData" ma:web="52b95276-5809-4933-bfa0-ad5747bf89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49c5cd-1cc4-4190-bee7-a9740d718793" xsi:nil="true"/>
    <SharedWithUsers xmlns="52b95276-5809-4933-bfa0-ad5747bf891d">
      <UserInfo>
        <DisplayName>Sebregts, Céline</DisplayName>
        <AccountId>12</AccountId>
        <AccountType/>
      </UserInfo>
      <UserInfo>
        <DisplayName>Peer, Charlotte van</DisplayName>
        <AccountId>44</AccountId>
        <AccountType/>
      </UserInfo>
      <UserInfo>
        <DisplayName>Starrevelt, Ingrid</DisplayName>
        <AccountId>38</AccountId>
        <AccountType/>
      </UserInfo>
      <UserInfo>
        <DisplayName>El-Allouchi, Najib</DisplayName>
        <AccountId>42</AccountId>
        <AccountType/>
      </UserInfo>
      <UserInfo>
        <DisplayName>Verlinde, Bob</DisplayName>
        <AccountId>262</AccountId>
        <AccountType/>
      </UserInfo>
      <UserInfo>
        <DisplayName>Vermunt, Remko</DisplayName>
        <AccountId>263</AccountId>
        <AccountType/>
      </UserInfo>
      <UserInfo>
        <DisplayName>Bruijn, Amy de</DisplayName>
        <AccountId>264</AccountId>
        <AccountType/>
      </UserInfo>
      <UserInfo>
        <DisplayName>Zekhnini, Hajar</DisplayName>
        <AccountId>273</AccountId>
        <AccountType/>
      </UserInfo>
      <UserInfo>
        <DisplayName>Hereijgers, Leonie</DisplayName>
        <AccountId>286</AccountId>
        <AccountType/>
      </UserInfo>
      <UserInfo>
        <DisplayName>Pluijm, Uhro van der</DisplayName>
        <AccountId>293</AccountId>
        <AccountType/>
      </UserInfo>
    </SharedWithUsers>
    <lcf76f155ced4ddcb4097134ff3c332f xmlns="39f6c828-4136-422f-8292-842fb3b000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E761BA-0EA7-4FA5-BE26-9D7EB2D3D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f6c828-4136-422f-8292-842fb3b000d9"/>
    <ds:schemaRef ds:uri="52b95276-5809-4933-bfa0-ad5747bf891d"/>
    <ds:schemaRef ds:uri="c149c5cd-1cc4-4190-bee7-a9740d718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0297BF-D1E8-4298-ADA5-C45C2FCF4C26}">
  <ds:schemaRefs>
    <ds:schemaRef ds:uri="http://schemas.microsoft.com/sharepoint/v3/contenttype/forms"/>
  </ds:schemaRefs>
</ds:datastoreItem>
</file>

<file path=customXml/itemProps3.xml><?xml version="1.0" encoding="utf-8"?>
<ds:datastoreItem xmlns:ds="http://schemas.openxmlformats.org/officeDocument/2006/customXml" ds:itemID="{4905D476-B8E9-4EFB-B497-3D5040ADB26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149c5cd-1cc4-4190-bee7-a9740d718793"/>
    <ds:schemaRef ds:uri="52b95276-5809-4933-bfa0-ad5747bf891d"/>
    <ds:schemaRef ds:uri="http://purl.org/dc/terms/"/>
    <ds:schemaRef ds:uri="39f6c828-4136-422f-8292-842fb3b000d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ALGEMENE GEGEVENS</vt:lpstr>
      <vt:lpstr>LEES MIJ</vt:lpstr>
      <vt:lpstr>VOORBEELD</vt:lpstr>
      <vt:lpstr>jaar 1</vt:lpstr>
      <vt:lpstr>jaar 2</vt:lpstr>
      <vt:lpstr>jaar 3</vt:lpstr>
      <vt:lpstr>jaar 4oud</vt:lpstr>
      <vt:lpstr>jaar 4</vt:lpstr>
      <vt:lpstr>TOTAAL</vt:lpstr>
      <vt:lpstr>'ALGEMENE GEGEVENS'!Afdrukbereik</vt:lpstr>
      <vt:lpstr>'jaar 1'!Afdrukbereik</vt:lpstr>
      <vt:lpstr>'jaar 2'!Afdrukbereik</vt:lpstr>
      <vt:lpstr>'jaar 3'!Afdrukbereik</vt:lpstr>
      <vt:lpstr>'jaar 4oud'!Afdrukbereik</vt:lpstr>
      <vt:lpstr>'LEES MIJ'!Afdrukbereik</vt:lpstr>
      <vt:lpstr>TOTAAL!Afdrukbereik</vt:lpstr>
      <vt:lpstr>'jaar 1'!Afdruktitels</vt:lpstr>
      <vt:lpstr>'jaar 2'!Afdruktitels</vt:lpstr>
      <vt:lpstr>'jaar 3'!Afdruktitels</vt:lpstr>
      <vt:lpstr>GA_NAAR_2021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Subsidieteam</dc:creator>
  <cp:keywords/>
  <dc:description/>
  <cp:lastModifiedBy>Starrevelt, Ingrid</cp:lastModifiedBy>
  <cp:revision/>
  <dcterms:created xsi:type="dcterms:W3CDTF">2019-04-23T08:43:17Z</dcterms:created>
  <dcterms:modified xsi:type="dcterms:W3CDTF">2024-01-26T15:29:09Z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0x010100F0E6E1A39EF20D48977132001EC32ADF</vt:lpwstr>
  </property>
  <property fmtid="{D5CDD505-2E9C-101B-9397-08002B2CF9AE}" pid="3" name="MediaServiceImageTags">
    <vt:lpwstr/>
  </property>
</Properties>
</file>